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810"/>
  <workbookPr showInkAnnotation="0" autoCompressPictures="0"/>
  <bookViews>
    <workbookView xWindow="7920" yWindow="3780" windowWidth="25860" windowHeight="19980" tabRatio="500"/>
  </bookViews>
  <sheets>
    <sheet name="WELCOME " sheetId="6" r:id="rId1"/>
    <sheet name="Ratings" sheetId="4" r:id="rId2"/>
    <sheet name="Graph" sheetId="1"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3" i="4" l="1"/>
  <c r="D23" i="1"/>
  <c r="F23" i="4"/>
  <c r="C23" i="1"/>
  <c r="K22" i="4"/>
  <c r="D22" i="1"/>
  <c r="F22" i="4"/>
  <c r="C22" i="1"/>
  <c r="K21" i="4"/>
  <c r="D21" i="1"/>
  <c r="F21" i="4"/>
  <c r="C21" i="1"/>
  <c r="K20" i="4"/>
  <c r="D20" i="1"/>
  <c r="F20" i="4"/>
  <c r="C20" i="1"/>
  <c r="K19" i="4"/>
  <c r="D19" i="1"/>
  <c r="F19" i="4"/>
  <c r="C19" i="1"/>
  <c r="B23" i="1"/>
  <c r="B22" i="1"/>
  <c r="B21" i="1"/>
  <c r="B20" i="1"/>
  <c r="B19" i="1"/>
  <c r="K14" i="4"/>
  <c r="D14" i="1"/>
  <c r="F17" i="4"/>
  <c r="C17" i="1"/>
  <c r="K18" i="4"/>
  <c r="D18" i="1"/>
  <c r="B18" i="1"/>
  <c r="K17" i="4"/>
  <c r="D17" i="1"/>
  <c r="B17" i="1"/>
  <c r="K16" i="4"/>
  <c r="D16" i="1"/>
  <c r="B16" i="1"/>
  <c r="K15" i="4"/>
  <c r="D15" i="1"/>
  <c r="B15" i="1"/>
  <c r="B14" i="1"/>
  <c r="K13" i="4"/>
  <c r="D13" i="1"/>
  <c r="B13" i="1"/>
  <c r="K12" i="4"/>
  <c r="D12" i="1"/>
  <c r="B12" i="1"/>
  <c r="K11" i="4"/>
  <c r="D11" i="1"/>
  <c r="B11" i="1"/>
  <c r="K10" i="4"/>
  <c r="D10" i="1"/>
  <c r="B10" i="1"/>
  <c r="K9" i="4"/>
  <c r="D9" i="1"/>
  <c r="B9" i="1"/>
  <c r="D7" i="1"/>
  <c r="C7" i="1"/>
  <c r="F9" i="4"/>
  <c r="C9" i="1"/>
  <c r="F10" i="4"/>
  <c r="C10" i="1"/>
  <c r="F11" i="4"/>
  <c r="C11" i="1"/>
  <c r="F12" i="4"/>
  <c r="C12" i="1"/>
  <c r="F13" i="4"/>
  <c r="C13" i="1"/>
  <c r="F14" i="4"/>
  <c r="C14" i="1"/>
  <c r="F15" i="4"/>
  <c r="C15" i="1"/>
  <c r="F16" i="4"/>
  <c r="C16" i="1"/>
  <c r="F18" i="4"/>
  <c r="C18" i="1"/>
</calcChain>
</file>

<file path=xl/sharedStrings.xml><?xml version="1.0" encoding="utf-8"?>
<sst xmlns="http://schemas.openxmlformats.org/spreadsheetml/2006/main" count="100" uniqueCount="85">
  <si>
    <t>Regular ad hoc purchase of latest HW and SW upgrades, with occasional opportunistic purchase of experimental, new, or disruptive technologies</t>
    <phoneticPr fontId="9" type="noConversion"/>
  </si>
  <si>
    <t>Regular purchase and installation of latest experimental, new, or disruptive technologies, even when they are unfamiliar or untested</t>
    <phoneticPr fontId="9" type="noConversion"/>
  </si>
  <si>
    <t>Group Collaboration Room</t>
    <phoneticPr fontId="9" type="noConversion"/>
  </si>
  <si>
    <t>Presentation Practice Room</t>
    <phoneticPr fontId="9" type="noConversion"/>
  </si>
  <si>
    <t>Innovation Costs</t>
    <phoneticPr fontId="9" type="noConversion"/>
  </si>
  <si>
    <t>No ad hoc purchasing, equipment updated on refresh cycle, software on infrequent (annuall) basis</t>
    <phoneticPr fontId="9" type="noConversion"/>
  </si>
  <si>
    <t>Regular ad hoc purchase and installation of latest HW and SW upgrades to existing equipment as soon as it is released</t>
    <phoneticPr fontId="9" type="noConversion"/>
  </si>
  <si>
    <t>Opportunistic ad hoc purchase and installation of latest HW and SW upgrades to existing equipment as soon as it is released</t>
    <phoneticPr fontId="9" type="noConversion"/>
  </si>
  <si>
    <t>Visualization Theater</t>
  </si>
  <si>
    <t>Gaming Zone</t>
  </si>
  <si>
    <t>WEIGHTED TOTAL</t>
  </si>
  <si>
    <t>Study Booths w/ Displays</t>
  </si>
  <si>
    <t>Smart Classroom</t>
  </si>
  <si>
    <t>General Computing Commons</t>
  </si>
  <si>
    <t>Connective Space w/ Kisoks</t>
  </si>
  <si>
    <t>Media Production Center</t>
  </si>
  <si>
    <t>Project Prototyping Lab</t>
  </si>
  <si>
    <r>
      <t xml:space="preserve">Sustainability Factors
</t>
    </r>
    <r>
      <rPr>
        <sz val="12"/>
        <color theme="1"/>
        <rFont val="Calibri"/>
        <family val="2"/>
        <scheme val="minor"/>
      </rPr>
      <t>(5 = Low Sustainability)</t>
    </r>
  </si>
  <si>
    <r>
      <t xml:space="preserve">Cost Factors
</t>
    </r>
    <r>
      <rPr>
        <sz val="12"/>
        <color theme="1"/>
        <rFont val="Calibri"/>
        <family val="2"/>
        <scheme val="minor"/>
      </rPr>
      <t>(5 = High Cost)</t>
    </r>
  </si>
  <si>
    <t>Maintenance and Operations Costs</t>
  </si>
  <si>
    <t>Technology Lifecycle Tool</t>
  </si>
  <si>
    <t>Cost Factors</t>
  </si>
  <si>
    <t>Sustainability Factors</t>
  </si>
  <si>
    <t>Weighting</t>
  </si>
  <si>
    <t>Efficiency</t>
  </si>
  <si>
    <t>Maturity</t>
  </si>
  <si>
    <t>Build or Buy</t>
  </si>
  <si>
    <t>Annual Maintenance / Ops Costs</t>
  </si>
  <si>
    <t>Refresh Costs</t>
  </si>
  <si>
    <t>Staffing Costs</t>
  </si>
  <si>
    <t xml:space="preserve">Space Lifecycle Rating </t>
  </si>
  <si>
    <t>Maintenance Cost included in Initial Purchase, No recurring costs</t>
  </si>
  <si>
    <t>Annually recurring costs for EITHER hardware OR software licensing</t>
  </si>
  <si>
    <t>Annually recurring costs for BOTH hardware AND software licensing</t>
  </si>
  <si>
    <t>Refresh Cycle of 7 years or more</t>
  </si>
  <si>
    <t>Refresh Cycle of 4 years</t>
  </si>
  <si>
    <t>Refresh Cycle of 5 years</t>
  </si>
  <si>
    <t>Refresh Cycle of 2 years</t>
  </si>
  <si>
    <t>Refresh Cycle of 1 year</t>
  </si>
  <si>
    <t>Requires Staffing Levels 1 through 4 (from Basic to Expert) Support (e.g.: Viz Lab)</t>
  </si>
  <si>
    <t>Requires Frontline, Level 1 staff, supplemented by Level 2 when something major is broken (e.g.: Group Study)</t>
  </si>
  <si>
    <t>Staff required to facilitate use - only Level 1 Staff required for basic transactional support (e.g.: Technology Lending Point)</t>
  </si>
  <si>
    <t>Requires Specialist, Level 3 Staff to Support and consult with users (e.g.: Media Production)</t>
  </si>
  <si>
    <t>Requires Level 3 and 4 staff to customize technology for users within existing parameters (e.g.: technology-rich seminar room)</t>
  </si>
  <si>
    <t>No EPEAT Rating,  Not Energy Star Rated, and No Active Power Management</t>
  </si>
  <si>
    <t>EPEAT Bronze, No Energy Star Rating, No Active Power Management</t>
  </si>
  <si>
    <t>EPEAT Silver, Energy Star Rated, No Active Power Management / Monitoring Practices</t>
  </si>
  <si>
    <t>EPEAT Gold, Energy Star Rated, and Comprenhensive Power Management / Monitoring Practices</t>
  </si>
  <si>
    <t>EPEAT Gold, Energy Star Rated, Targeted Power Management / Monitoring Practices</t>
  </si>
  <si>
    <t>&lt;additional space&gt;</t>
  </si>
  <si>
    <t xml:space="preserve">Instructions: The purpose of this exercise is to get a general snapshot of the portfolio of technologies deployed and supported. In the table below, list the various spaces in your project as individual rows. Then, consider the cost and sustainability factors for the technology in each of these spaces. Using the ratings key on the chart below, rate each space. Because you are just creating general snapshot of the portfolio (which will be graphed on the next tab), you'll need to make some judgement calls about which spaces/technologies get what rating. </t>
  </si>
  <si>
    <t>Cost Scoring</t>
  </si>
  <si>
    <t>Sustainability Scoring</t>
  </si>
  <si>
    <t>SCORING KEY</t>
  </si>
  <si>
    <t xml:space="preserve">
What is it?</t>
  </si>
  <si>
    <t>How do I use it?</t>
  </si>
  <si>
    <t>Cells where you enter information are highlighted in yellow.</t>
  </si>
  <si>
    <t>Welcome to the Technology Lifecycle Tool</t>
  </si>
  <si>
    <t>The tool is a downloadable spreadsheet with a tab for rating the cost factors and the sustainability factors for your technology portfolio as well as visualizing the portfolio on a graph so that you can its balance / diversity.</t>
  </si>
  <si>
    <t>SOME hardware and software has maintenance contracts, SOME hardware and software has no maintenance and gets service  on a la cart "as needed" basis</t>
    <phoneticPr fontId="9" type="noConversion"/>
  </si>
  <si>
    <t>All maintenance is on an "as needed" basis, paid for a la cart by the service call; no annual maintenance fee is purchased.</t>
    <phoneticPr fontId="9" type="noConversion"/>
  </si>
  <si>
    <r>
      <t>LIFECYCLE RATINGS TABLE</t>
    </r>
    <r>
      <rPr>
        <sz val="16"/>
        <color theme="1"/>
        <rFont val="Calibri"/>
        <scheme val="minor"/>
      </rPr>
      <t xml:space="preserve"> </t>
    </r>
    <r>
      <rPr>
        <sz val="12"/>
        <color theme="1"/>
        <rFont val="Calibri"/>
        <family val="2"/>
        <scheme val="minor"/>
      </rPr>
      <t>(see scoring key below)</t>
    </r>
  </si>
  <si>
    <t>MOST SUSTAINBLE</t>
  </si>
  <si>
    <t>LEAST SUSTAINABLE</t>
  </si>
  <si>
    <t>LEAST COSTLY</t>
  </si>
  <si>
    <t>MOST COSTLY</t>
  </si>
  <si>
    <t xml:space="preserve">Part of creating a sound technology plan is creating a balanced and diversified portfolio of technologies, considering day one but also ongoing maintenance, time and money. This tools helps you think through these and rate six factors for each of your spaces, provides a suggested weighting of these factors, and provides a graph to visualize these cost and sustainability factors to give you a snapshot of your technology lifecycle - how well you’re balancing initial cost with the total cost of ownership. </t>
  </si>
  <si>
    <t>The tool contains example data along with blank fields for your specific spaces.
To use it, you'll follow the following steps:
1. List the various spaces in your project as individual rows
2. Consider the cost and sustainability factors for the technology in each of these spaces. Using the ratings key to rate each space
3. Review the output graph for the "spread" of the portfolio on the graph - generally, you'll want something close to an even distribution along the 45degree diagonal line and should carefully consider any outliers above the line (too risky) and below the line (too conservative)
4. Based on the graph, revist the ratings (along with the purchasing and operations decisions behind them) as needed to balance the portfolio</t>
  </si>
  <si>
    <t>How is it organized?</t>
  </si>
  <si>
    <r>
      <rPr>
        <b/>
        <sz val="12"/>
        <color theme="1"/>
        <rFont val="Arial"/>
      </rPr>
      <t>Cost Factors</t>
    </r>
    <r>
      <rPr>
        <sz val="12"/>
        <color theme="1"/>
        <rFont val="Arial"/>
      </rPr>
      <t xml:space="preserve"> are in BLUE, including maintenance costs, innovation costs, refresh costs and support costs</t>
    </r>
  </si>
  <si>
    <r>
      <rPr>
        <b/>
        <sz val="12"/>
        <rFont val="Arial"/>
      </rPr>
      <t>Sustainability Factors</t>
    </r>
    <r>
      <rPr>
        <sz val="12"/>
        <rFont val="Arial"/>
      </rPr>
      <t xml:space="preserve"> are in ORANGE including efficiency, maturity, and build/buy</t>
    </r>
  </si>
  <si>
    <r>
      <rPr>
        <sz val="12"/>
        <rFont val="Arial"/>
      </rPr>
      <t>There are</t>
    </r>
    <r>
      <rPr>
        <b/>
        <sz val="12"/>
        <rFont val="Arial"/>
      </rPr>
      <t xml:space="preserve"> TWO TABS</t>
    </r>
    <r>
      <rPr>
        <sz val="12"/>
        <rFont val="Arial"/>
      </rPr>
      <t>, one to rate the spaces/technologies in your portfolio and one to view the ratings on a graph</t>
    </r>
  </si>
  <si>
    <t>Note: Only Edit Cells in Yellow</t>
  </si>
  <si>
    <r>
      <rPr>
        <b/>
        <i/>
        <sz val="12"/>
        <color theme="1"/>
        <rFont val="Calibri"/>
        <scheme val="minor"/>
      </rPr>
      <t>Instructions:</t>
    </r>
    <r>
      <rPr>
        <i/>
        <sz val="12"/>
        <color theme="1"/>
        <rFont val="Calibri"/>
        <scheme val="minor"/>
      </rPr>
      <t xml:space="preserve"> This graph gives you a general snapshot of the portfolio of technologies deployed and supported, based on the data entered in the previous tab (Do not change the data or formulas on this tab). </t>
    </r>
  </si>
  <si>
    <t>All technologies are off-the-shelf products with no customization required</t>
    <phoneticPr fontId="8" type="noConversion"/>
  </si>
  <si>
    <t>Off-the-shelf products with  supported customizations</t>
    <phoneticPr fontId="8" type="noConversion"/>
  </si>
  <si>
    <t>Balanced portfolio with a majority of off-the-shelf products and some homegrown technologies</t>
    <phoneticPr fontId="8" type="noConversion"/>
  </si>
  <si>
    <t>Equal mix of off-the-shelf products, combined with frequent use of custom-built technologies that require some in-house support</t>
    <phoneticPr fontId="8" type="noConversion"/>
  </si>
  <si>
    <t>Widespread use of custom-built technologies that require extensive in-house support, and/or unsupported customizations of off-the-shelf products</t>
    <phoneticPr fontId="8" type="noConversion"/>
  </si>
  <si>
    <t>Well-established products (&gt;5yrs) with robust user community, vendor support structure,  long maintenance history, and frequently released updates.</t>
    <phoneticPr fontId="8" type="noConversion"/>
  </si>
  <si>
    <t>Somewhat-established products (1 - 3 yrs) with healthy user community, vendor support structure,  established maintenance history, and regularly released updates.</t>
    <phoneticPr fontId="8" type="noConversion"/>
  </si>
  <si>
    <t>Recently released product (1 yr) with emerging communty, some vendor support,  short maintenance history, and infrequently released updates</t>
    <phoneticPr fontId="8" type="noConversion"/>
  </si>
  <si>
    <t>Just released product (&lt;1 yr) with no communty, low-depth of vendor support, and no maintenance history,  and unpredictable update releases.</t>
    <phoneticPr fontId="8" type="noConversion"/>
  </si>
  <si>
    <t>Experimental or beta product with no established communty, no vendor support, and no maintenance history, and no commitment to relese updates.</t>
    <phoneticPr fontId="8" type="noConversion"/>
  </si>
  <si>
    <r>
      <rPr>
        <b/>
        <i/>
        <sz val="12"/>
        <color theme="1"/>
        <rFont val="Calibri"/>
        <scheme val="minor"/>
      </rPr>
      <t xml:space="preserve">How to interpret the graph: </t>
    </r>
    <r>
      <rPr>
        <i/>
        <sz val="12"/>
        <color theme="1"/>
        <rFont val="Calibri"/>
        <scheme val="minor"/>
      </rPr>
      <t>The 45 degree line represents a balanced portfolio with outliers reflecting higher cost or lower sustainability. You'll also want to carefully consider the outliers  - above the line represents spaces that are more innovative but costlier to maintain whereas below the line reprsents spaces that are more sustainability but with lower innovation.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</si>
</sst>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0"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i/>
      <sz val="12"/>
      <color theme="1"/>
      <name val="Calibri"/>
      <scheme val="minor"/>
    </font>
    <font>
      <sz val="12"/>
      <color rgb="FF000000"/>
      <name val="Calibri"/>
      <family val="2"/>
      <scheme val="minor"/>
    </font>
    <font>
      <b/>
      <sz val="12"/>
      <color rgb="FF000000"/>
      <name val="Calibri"/>
      <scheme val="minor"/>
    </font>
    <font>
      <b/>
      <sz val="14"/>
      <color theme="1"/>
      <name val="Calibri"/>
      <scheme val="minor"/>
    </font>
    <font>
      <sz val="8"/>
      <name val="Verdana"/>
    </font>
    <font>
      <b/>
      <sz val="16"/>
      <color theme="1"/>
      <name val="Calibri"/>
      <scheme val="minor"/>
    </font>
    <font>
      <b/>
      <sz val="24"/>
      <color rgb="FF000000"/>
      <name val="Arial"/>
    </font>
    <font>
      <b/>
      <sz val="16"/>
      <color rgb="FF000000"/>
      <name val="Arial"/>
    </font>
    <font>
      <sz val="12"/>
      <name val="Arial"/>
    </font>
    <font>
      <b/>
      <sz val="12"/>
      <name val="Arial"/>
    </font>
    <font>
      <b/>
      <sz val="16"/>
      <name val="Arial"/>
    </font>
    <font>
      <sz val="12"/>
      <color theme="1"/>
      <name val="Arial"/>
    </font>
    <font>
      <b/>
      <sz val="12"/>
      <color theme="1"/>
      <name val="Arial"/>
    </font>
    <font>
      <sz val="16"/>
      <color theme="1"/>
      <name val="Calibri"/>
      <scheme val="minor"/>
    </font>
    <font>
      <b/>
      <i/>
      <sz val="12"/>
      <color theme="1"/>
      <name val="Calibri"/>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BEC69"/>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9966"/>
        <bgColor indexed="64"/>
      </patternFill>
    </fill>
    <fill>
      <patternFill patternType="solid">
        <fgColor theme="9"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s>
  <cellStyleXfs count="41">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19">
    <xf numFmtId="0" fontId="0" fillId="0" borderId="0" xfId="0"/>
    <xf numFmtId="0" fontId="0" fillId="0" borderId="5" xfId="0" applyFill="1" applyBorder="1" applyAlignment="1">
      <alignment horizontal="center" vertical="center" wrapText="1"/>
    </xf>
    <xf numFmtId="0" fontId="5" fillId="2" borderId="0" xfId="0" applyFont="1" applyFill="1" applyAlignment="1">
      <alignment horizontal="left" vertical="top" wrapText="1"/>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2" borderId="0" xfId="0" applyFill="1"/>
    <xf numFmtId="0" fontId="0" fillId="2" borderId="0" xfId="0" applyFill="1" applyAlignment="1">
      <alignment horizontal="center" vertical="center"/>
    </xf>
    <xf numFmtId="0" fontId="2" fillId="2" borderId="0" xfId="0" applyFont="1" applyFill="1" applyAlignment="1">
      <alignment horizontal="center" vertical="center"/>
    </xf>
    <xf numFmtId="0" fontId="0" fillId="2" borderId="0" xfId="0" applyFill="1" applyAlignment="1">
      <alignment horizontal="center"/>
    </xf>
    <xf numFmtId="9" fontId="6" fillId="0" borderId="1" xfId="0" applyNumberFormat="1" applyFont="1" applyBorder="1" applyAlignment="1">
      <alignment horizontal="center" vertical="center"/>
    </xf>
    <xf numFmtId="9" fontId="1" fillId="0" borderId="1" xfId="2" applyFont="1" applyBorder="1" applyAlignment="1">
      <alignment horizontal="center" vertical="center"/>
    </xf>
    <xf numFmtId="0" fontId="2" fillId="2" borderId="0" xfId="0" applyFont="1" applyFill="1" applyAlignment="1">
      <alignment horizontal="left"/>
    </xf>
    <xf numFmtId="9" fontId="7" fillId="0" borderId="1" xfId="0" applyNumberFormat="1" applyFont="1" applyBorder="1" applyAlignment="1">
      <alignment horizontal="center" vertical="center"/>
    </xf>
    <xf numFmtId="0" fontId="0" fillId="0" borderId="1" xfId="0" applyBorder="1" applyAlignment="1">
      <alignment vertical="center"/>
    </xf>
    <xf numFmtId="0" fontId="0" fillId="2" borderId="0" xfId="0" applyFill="1" applyAlignment="1">
      <alignment vertical="center"/>
    </xf>
    <xf numFmtId="0" fontId="0" fillId="2" borderId="0" xfId="0" applyFill="1" applyAlignment="1">
      <alignment horizontal="left" vertical="center"/>
    </xf>
    <xf numFmtId="9" fontId="0" fillId="2" borderId="0" xfId="2" applyFont="1" applyFill="1" applyAlignment="1">
      <alignment vertical="center"/>
    </xf>
    <xf numFmtId="0" fontId="2" fillId="2" borderId="0" xfId="0" applyFont="1" applyFill="1" applyAlignment="1">
      <alignment vertical="center"/>
    </xf>
    <xf numFmtId="0" fontId="5" fillId="2" borderId="0" xfId="0" applyFont="1" applyFill="1" applyAlignment="1">
      <alignment vertical="top"/>
    </xf>
    <xf numFmtId="0" fontId="5" fillId="0" borderId="0" xfId="0" applyFont="1" applyAlignment="1">
      <alignment vertical="top"/>
    </xf>
    <xf numFmtId="0" fontId="2" fillId="2" borderId="0" xfId="0" applyFont="1" applyFill="1" applyAlignment="1">
      <alignment horizontal="left"/>
    </xf>
    <xf numFmtId="0" fontId="0" fillId="2" borderId="0" xfId="0" applyFill="1" applyBorder="1" applyAlignment="1">
      <alignment vertical="center"/>
    </xf>
    <xf numFmtId="9" fontId="1" fillId="2" borderId="0" xfId="2" applyFont="1" applyFill="1" applyBorder="1" applyAlignment="1">
      <alignment horizontal="center" vertical="center"/>
    </xf>
    <xf numFmtId="9" fontId="6" fillId="2" borderId="0" xfId="0" applyNumberFormat="1" applyFont="1" applyFill="1" applyBorder="1" applyAlignment="1">
      <alignment horizontal="center" vertical="center"/>
    </xf>
    <xf numFmtId="9" fontId="7"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0" fontId="10" fillId="2" borderId="0" xfId="0" applyFont="1" applyFill="1"/>
    <xf numFmtId="0" fontId="0" fillId="2" borderId="0" xfId="0" applyFill="1" applyBorder="1"/>
    <xf numFmtId="0" fontId="0" fillId="3" borderId="0" xfId="0" applyFill="1" applyBorder="1"/>
    <xf numFmtId="0" fontId="11" fillId="2" borderId="0" xfId="0" applyFont="1" applyFill="1" applyBorder="1" applyAlignment="1">
      <alignment horizontal="left"/>
    </xf>
    <xf numFmtId="0" fontId="12" fillId="2" borderId="0" xfId="0" applyFont="1" applyFill="1" applyBorder="1" applyAlignment="1">
      <alignment horizontal="left" vertical="top" wrapText="1"/>
    </xf>
    <xf numFmtId="0" fontId="17" fillId="4" borderId="0" xfId="0" applyFont="1" applyFill="1" applyBorder="1" applyAlignment="1">
      <alignment vertical="center"/>
    </xf>
    <xf numFmtId="0" fontId="0" fillId="2" borderId="0" xfId="0" applyFill="1" applyBorder="1" applyAlignment="1"/>
    <xf numFmtId="0" fontId="0" fillId="3" borderId="0" xfId="0" applyFill="1" applyBorder="1" applyAlignment="1"/>
    <xf numFmtId="0" fontId="2" fillId="2" borderId="5" xfId="0" applyFont="1" applyFill="1" applyBorder="1" applyAlignment="1">
      <alignment horizontal="center" vertical="center"/>
    </xf>
    <xf numFmtId="0" fontId="0" fillId="2" borderId="5" xfId="0" applyFill="1" applyBorder="1" applyAlignment="1">
      <alignment horizontal="center" vertical="center"/>
    </xf>
    <xf numFmtId="0" fontId="0" fillId="2" borderId="5" xfId="0" applyFont="1" applyFill="1" applyBorder="1" applyAlignment="1">
      <alignment horizontal="center" vertical="center"/>
    </xf>
    <xf numFmtId="0" fontId="0" fillId="0" borderId="1" xfId="0" applyBorder="1" applyAlignment="1">
      <alignment horizontal="right" vertical="center"/>
    </xf>
    <xf numFmtId="0" fontId="0" fillId="5" borderId="1" xfId="0" applyFill="1" applyBorder="1" applyAlignment="1">
      <alignment vertical="center"/>
    </xf>
    <xf numFmtId="1" fontId="0" fillId="5" borderId="1" xfId="1" applyNumberFormat="1" applyFont="1" applyFill="1" applyBorder="1" applyAlignment="1">
      <alignment horizontal="center" vertical="center"/>
    </xf>
    <xf numFmtId="1" fontId="1" fillId="5" borderId="1" xfId="1" applyNumberFormat="1" applyFont="1" applyFill="1" applyBorder="1" applyAlignment="1">
      <alignment horizontal="center" vertical="center"/>
    </xf>
    <xf numFmtId="0" fontId="0" fillId="5" borderId="1" xfId="0" applyFill="1" applyBorder="1" applyAlignment="1">
      <alignment horizontal="left" vertical="center"/>
    </xf>
    <xf numFmtId="0" fontId="0" fillId="5" borderId="1" xfId="0" applyFont="1" applyFill="1" applyBorder="1" applyAlignment="1">
      <alignment vertical="center"/>
    </xf>
    <xf numFmtId="0" fontId="15" fillId="2" borderId="0" xfId="0" applyFont="1" applyFill="1" applyBorder="1" applyAlignment="1">
      <alignment vertical="top" wrapText="1"/>
    </xf>
    <xf numFmtId="0" fontId="16" fillId="2" borderId="0" xfId="0" applyFont="1" applyFill="1" applyBorder="1" applyAlignment="1">
      <alignment horizontal="left" vertical="center" wrapText="1"/>
    </xf>
    <xf numFmtId="0" fontId="17" fillId="2" borderId="0" xfId="0" applyFont="1" applyFill="1" applyBorder="1" applyAlignment="1">
      <alignment vertical="center"/>
    </xf>
    <xf numFmtId="0" fontId="16" fillId="2" borderId="0" xfId="0" applyFont="1" applyFill="1" applyBorder="1" applyAlignment="1">
      <alignment horizontal="left" vertical="top" wrapText="1"/>
    </xf>
    <xf numFmtId="0" fontId="0" fillId="3" borderId="0" xfId="0" applyFill="1" applyBorder="1" applyAlignment="1">
      <alignment vertical="center"/>
    </xf>
    <xf numFmtId="0" fontId="0" fillId="3" borderId="0" xfId="0" applyFill="1" applyAlignment="1">
      <alignment horizontal="center"/>
    </xf>
    <xf numFmtId="0" fontId="0" fillId="3" borderId="0" xfId="0" applyFill="1"/>
    <xf numFmtId="0" fontId="5" fillId="3" borderId="0" xfId="0" applyFont="1" applyFill="1" applyAlignment="1">
      <alignment vertical="top"/>
    </xf>
    <xf numFmtId="0" fontId="0" fillId="3" borderId="0" xfId="0" applyFill="1" applyAlignment="1">
      <alignment vertical="center"/>
    </xf>
    <xf numFmtId="0" fontId="0" fillId="3" borderId="0" xfId="0" applyFill="1" applyAlignment="1">
      <alignment horizontal="center" vertical="center"/>
    </xf>
    <xf numFmtId="0" fontId="2" fillId="3" borderId="0" xfId="0" applyFont="1" applyFill="1" applyAlignment="1">
      <alignment horizontal="center" vertical="center"/>
    </xf>
    <xf numFmtId="0" fontId="0" fillId="3" borderId="0" xfId="0" applyFill="1" applyAlignment="1">
      <alignment horizontal="left" vertical="center"/>
    </xf>
    <xf numFmtId="9" fontId="0" fillId="3" borderId="0" xfId="2" applyFont="1" applyFill="1" applyAlignment="1">
      <alignment vertical="center"/>
    </xf>
    <xf numFmtId="0" fontId="2" fillId="3" borderId="0" xfId="0" applyFont="1" applyFill="1" applyAlignment="1">
      <alignment vertical="center"/>
    </xf>
    <xf numFmtId="0" fontId="8" fillId="2" borderId="0" xfId="0" applyFont="1" applyFill="1" applyAlignment="1"/>
    <xf numFmtId="0" fontId="2" fillId="6" borderId="4" xfId="0" applyFont="1" applyFill="1" applyBorder="1" applyAlignment="1">
      <alignment horizontal="center" vertical="center" wrapText="1"/>
    </xf>
    <xf numFmtId="0" fontId="2" fillId="6"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5" fillId="0" borderId="1" xfId="0" applyFont="1" applyBorder="1" applyAlignment="1">
      <alignment vertical="center"/>
    </xf>
    <xf numFmtId="0" fontId="5" fillId="5" borderId="1" xfId="0" applyFont="1" applyFill="1" applyBorder="1" applyAlignment="1">
      <alignment vertical="center"/>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8" borderId="1" xfId="0" applyFill="1" applyBorder="1" applyAlignment="1">
      <alignment horizontal="center" vertical="center"/>
    </xf>
    <xf numFmtId="0" fontId="2" fillId="8" borderId="1" xfId="0" applyFont="1" applyFill="1" applyBorder="1" applyAlignment="1">
      <alignment horizontal="center" vertical="center"/>
    </xf>
    <xf numFmtId="0" fontId="2" fillId="8" borderId="2" xfId="0" applyFont="1" applyFill="1" applyBorder="1" applyAlignment="1">
      <alignment vertical="center" wrapText="1"/>
    </xf>
    <xf numFmtId="0" fontId="2" fillId="8" borderId="3" xfId="0" applyFont="1" applyFill="1" applyBorder="1" applyAlignment="1">
      <alignment vertical="center" wrapText="1"/>
    </xf>
    <xf numFmtId="0" fontId="0" fillId="8" borderId="1" xfId="0" applyFill="1" applyBorder="1" applyAlignment="1">
      <alignment horizontal="center"/>
    </xf>
    <xf numFmtId="0" fontId="2" fillId="6" borderId="2" xfId="0" applyFont="1" applyFill="1" applyBorder="1" applyAlignment="1">
      <alignment vertical="center" wrapText="1"/>
    </xf>
    <xf numFmtId="0" fontId="0" fillId="6" borderId="3" xfId="0" applyFill="1" applyBorder="1" applyAlignment="1">
      <alignment vertical="center" wrapText="1"/>
    </xf>
    <xf numFmtId="0" fontId="0" fillId="6" borderId="1" xfId="0" applyFill="1" applyBorder="1" applyAlignment="1">
      <alignment horizontal="center"/>
    </xf>
    <xf numFmtId="0" fontId="2" fillId="8" borderId="8" xfId="0" applyFont="1" applyFill="1" applyBorder="1" applyAlignment="1">
      <alignment horizontal="right" vertical="center" wrapText="1"/>
    </xf>
    <xf numFmtId="0" fontId="0" fillId="8" borderId="10" xfId="0" applyFill="1" applyBorder="1" applyAlignment="1">
      <alignment horizontal="center"/>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 fillId="6" borderId="8" xfId="0" applyFont="1" applyFill="1" applyBorder="1" applyAlignment="1">
      <alignment horizontal="right" vertical="center" wrapText="1"/>
    </xf>
    <xf numFmtId="0" fontId="0" fillId="6" borderId="10" xfId="0" applyFill="1" applyBorder="1" applyAlignment="1">
      <alignment horizontal="center"/>
    </xf>
    <xf numFmtId="0" fontId="0" fillId="0" borderId="15" xfId="0" applyFill="1" applyBorder="1" applyAlignment="1">
      <alignment horizontal="center" vertical="center" wrapText="1"/>
    </xf>
    <xf numFmtId="0" fontId="16" fillId="8" borderId="0"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5" fillId="2" borderId="0" xfId="0" applyFont="1" applyFill="1" applyBorder="1" applyAlignment="1">
      <alignment horizontal="left" vertical="top" wrapText="1"/>
    </xf>
    <xf numFmtId="0" fontId="11" fillId="2" borderId="0" xfId="0" applyFont="1" applyFill="1" applyBorder="1" applyAlignment="1">
      <alignment horizontal="left"/>
    </xf>
    <xf numFmtId="0" fontId="13" fillId="2" borderId="0"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6" borderId="0" xfId="0" applyFont="1" applyFill="1" applyBorder="1" applyAlignment="1">
      <alignment horizontal="left" vertical="center" wrapText="1"/>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8" fillId="8" borderId="6" xfId="0" applyFont="1" applyFill="1" applyBorder="1" applyAlignment="1">
      <alignment horizontal="center" vertical="center"/>
    </xf>
    <xf numFmtId="0" fontId="8" fillId="8" borderId="7" xfId="0" applyFont="1" applyFill="1" applyBorder="1" applyAlignment="1">
      <alignment horizontal="center" vertical="center"/>
    </xf>
    <xf numFmtId="1" fontId="2" fillId="5" borderId="2" xfId="1" applyNumberFormat="1" applyFont="1" applyFill="1" applyBorder="1" applyAlignment="1">
      <alignment horizontal="center" vertical="center"/>
    </xf>
    <xf numFmtId="1" fontId="2" fillId="5" borderId="4" xfId="1" applyNumberFormat="1"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9" xfId="0" applyFont="1" applyFill="1" applyBorder="1" applyAlignment="1">
      <alignment horizontal="center" vertical="center"/>
    </xf>
    <xf numFmtId="0" fontId="0" fillId="8" borderId="16" xfId="0" applyFont="1" applyFill="1" applyBorder="1" applyAlignment="1">
      <alignment horizontal="center" vertical="center"/>
    </xf>
    <xf numFmtId="0" fontId="0" fillId="8" borderId="17" xfId="0" applyFont="1" applyFill="1" applyBorder="1" applyAlignment="1">
      <alignment horizontal="center" vertical="center"/>
    </xf>
    <xf numFmtId="0" fontId="0" fillId="8" borderId="9" xfId="0" applyFont="1" applyFill="1" applyBorder="1" applyAlignment="1">
      <alignment horizontal="center" vertical="center"/>
    </xf>
    <xf numFmtId="0" fontId="8" fillId="2" borderId="0" xfId="0" applyFont="1" applyFill="1" applyAlignment="1">
      <alignment horizontal="left"/>
    </xf>
    <xf numFmtId="0" fontId="5" fillId="2" borderId="0" xfId="0" applyFont="1" applyFill="1" applyAlignment="1">
      <alignment horizontal="left" vertical="top" wrapText="1"/>
    </xf>
    <xf numFmtId="0" fontId="10" fillId="2" borderId="0" xfId="0" applyFont="1" applyFill="1" applyAlignment="1">
      <alignment horizontal="left"/>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2" borderId="0" xfId="0" applyFont="1" applyFill="1" applyAlignment="1">
      <alignment horizontal="left"/>
    </xf>
    <xf numFmtId="0" fontId="0" fillId="2" borderId="0" xfId="0" applyFill="1" applyAlignment="1">
      <alignment horizontal="center"/>
    </xf>
  </cellXfs>
  <cellStyles count="41">
    <cellStyle name="Comma" xfId="1" builtinId="3"/>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Technology Portfolio</a:t>
            </a:r>
          </a:p>
        </c:rich>
      </c:tx>
      <c:layout>
        <c:manualLayout>
          <c:xMode val="edge"/>
          <c:yMode val="edge"/>
          <c:x val="0.335806674793266"/>
          <c:y val="0.0"/>
        </c:manualLayout>
      </c:layout>
      <c:overlay val="0"/>
    </c:title>
    <c:autoTitleDeleted val="0"/>
    <c:plotArea>
      <c:layout/>
      <c:scatterChart>
        <c:scatterStyle val="lineMarker"/>
        <c:varyColors val="0"/>
        <c:ser>
          <c:idx val="0"/>
          <c:order val="0"/>
          <c:tx>
            <c:strRef>
              <c:f>Graph!$B$9</c:f>
              <c:strCache>
                <c:ptCount val="1"/>
                <c:pt idx="0">
                  <c:v>Media Production Center</c:v>
                </c:pt>
              </c:strCache>
            </c:strRef>
          </c:tx>
          <c:spPr>
            <a:ln w="28575">
              <a:solidFill>
                <a:srgbClr val="FFFFFF"/>
              </a:solidFill>
            </a:ln>
          </c:spPr>
          <c:marker>
            <c:symbol val="square"/>
            <c:size val="7"/>
            <c:spPr>
              <a:solidFill>
                <a:srgbClr val="C0504D"/>
              </a:solidFill>
              <a:ln>
                <a:solidFill>
                  <a:srgbClr val="FFFFFF"/>
                </a:solidFill>
              </a:ln>
            </c:spPr>
          </c:marker>
          <c:dLbls>
            <c:showLegendKey val="0"/>
            <c:showVal val="0"/>
            <c:showCatName val="0"/>
            <c:showSerName val="1"/>
            <c:showPercent val="0"/>
            <c:showBubbleSize val="0"/>
            <c:showLeaderLines val="0"/>
          </c:dLbls>
          <c:xVal>
            <c:numRef>
              <c:f>Graph!$C$9</c:f>
              <c:numCache>
                <c:formatCode>General</c:formatCode>
                <c:ptCount val="1"/>
                <c:pt idx="0">
                  <c:v>2.1</c:v>
                </c:pt>
              </c:numCache>
            </c:numRef>
          </c:xVal>
          <c:yVal>
            <c:numRef>
              <c:f>Graph!$D$9</c:f>
              <c:numCache>
                <c:formatCode>General</c:formatCode>
                <c:ptCount val="1"/>
                <c:pt idx="0">
                  <c:v>2.5</c:v>
                </c:pt>
              </c:numCache>
            </c:numRef>
          </c:yVal>
          <c:smooth val="0"/>
        </c:ser>
        <c:ser>
          <c:idx val="1"/>
          <c:order val="1"/>
          <c:tx>
            <c:strRef>
              <c:f>Graph!$B$10</c:f>
              <c:strCache>
                <c:ptCount val="1"/>
                <c:pt idx="0">
                  <c:v>Project Prototyping Lab</c:v>
                </c:pt>
              </c:strCache>
            </c:strRef>
          </c:tx>
          <c:spPr>
            <a:ln w="28575">
              <a:noFill/>
            </a:ln>
          </c:spPr>
          <c:marker>
            <c:symbol val="square"/>
            <c:size val="7"/>
            <c:spPr>
              <a:solidFill>
                <a:srgbClr val="C0504D"/>
              </a:solidFill>
              <a:ln>
                <a:noFill/>
              </a:ln>
            </c:spPr>
          </c:marker>
          <c:dLbls>
            <c:showLegendKey val="0"/>
            <c:showVal val="0"/>
            <c:showCatName val="0"/>
            <c:showSerName val="1"/>
            <c:showPercent val="0"/>
            <c:showBubbleSize val="0"/>
            <c:showLeaderLines val="0"/>
          </c:dLbls>
          <c:xVal>
            <c:numRef>
              <c:f>Graph!$C$10</c:f>
              <c:numCache>
                <c:formatCode>General</c:formatCode>
                <c:ptCount val="1"/>
                <c:pt idx="0">
                  <c:v>4.3</c:v>
                </c:pt>
              </c:numCache>
            </c:numRef>
          </c:xVal>
          <c:yVal>
            <c:numRef>
              <c:f>Graph!$D$10</c:f>
              <c:numCache>
                <c:formatCode>General</c:formatCode>
                <c:ptCount val="1"/>
                <c:pt idx="0">
                  <c:v>4.75</c:v>
                </c:pt>
              </c:numCache>
            </c:numRef>
          </c:yVal>
          <c:smooth val="0"/>
        </c:ser>
        <c:ser>
          <c:idx val="2"/>
          <c:order val="2"/>
          <c:tx>
            <c:strRef>
              <c:f>Graph!$B$11</c:f>
              <c:strCache>
                <c:ptCount val="1"/>
                <c:pt idx="0">
                  <c:v>Visualization Theater</c:v>
                </c:pt>
              </c:strCache>
            </c:strRef>
          </c:tx>
          <c:spPr>
            <a:ln w="28575">
              <a:noFill/>
            </a:ln>
          </c:spPr>
          <c:marker>
            <c:symbol val="square"/>
            <c:size val="7"/>
            <c:spPr>
              <a:solidFill>
                <a:srgbClr val="C0504D"/>
              </a:solidFill>
              <a:ln>
                <a:noFill/>
              </a:ln>
            </c:spPr>
          </c:marker>
          <c:dLbls>
            <c:dLbl>
              <c:idx val="0"/>
              <c:layout>
                <c:manualLayout>
                  <c:x val="-0.0273684210526316"/>
                  <c:y val="0.0335917312661499"/>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Graph!$C$11</c:f>
              <c:numCache>
                <c:formatCode>General</c:formatCode>
                <c:ptCount val="1"/>
                <c:pt idx="0">
                  <c:v>3.9</c:v>
                </c:pt>
              </c:numCache>
            </c:numRef>
          </c:xVal>
          <c:yVal>
            <c:numRef>
              <c:f>Graph!$D$11</c:f>
              <c:numCache>
                <c:formatCode>General</c:formatCode>
                <c:ptCount val="1"/>
                <c:pt idx="0">
                  <c:v>4.25</c:v>
                </c:pt>
              </c:numCache>
            </c:numRef>
          </c:yVal>
          <c:smooth val="0"/>
        </c:ser>
        <c:ser>
          <c:idx val="3"/>
          <c:order val="3"/>
          <c:tx>
            <c:strRef>
              <c:f>Graph!$B$12</c:f>
              <c:strCache>
                <c:ptCount val="1"/>
                <c:pt idx="0">
                  <c:v>Gaming Zone</c:v>
                </c:pt>
              </c:strCache>
            </c:strRef>
          </c:tx>
          <c:spPr>
            <a:ln w="28575">
              <a:solidFill>
                <a:srgbClr val="FFFFFF"/>
              </a:solidFill>
            </a:ln>
          </c:spPr>
          <c:marker>
            <c:symbol val="square"/>
            <c:size val="7"/>
            <c:spPr>
              <a:solidFill>
                <a:srgbClr val="C0504D"/>
              </a:solidFill>
              <a:ln>
                <a:solidFill>
                  <a:srgbClr val="FFFFFF"/>
                </a:solidFill>
              </a:ln>
            </c:spPr>
          </c:marker>
          <c:dLbls>
            <c:showLegendKey val="0"/>
            <c:showVal val="0"/>
            <c:showCatName val="0"/>
            <c:showSerName val="1"/>
            <c:showPercent val="0"/>
            <c:showBubbleSize val="0"/>
            <c:showLeaderLines val="0"/>
          </c:dLbls>
          <c:xVal>
            <c:numRef>
              <c:f>Graph!$C$12</c:f>
              <c:numCache>
                <c:formatCode>General</c:formatCode>
                <c:ptCount val="1"/>
                <c:pt idx="0">
                  <c:v>3.45</c:v>
                </c:pt>
              </c:numCache>
            </c:numRef>
          </c:xVal>
          <c:yVal>
            <c:numRef>
              <c:f>Graph!$D$12</c:f>
              <c:numCache>
                <c:formatCode>General</c:formatCode>
                <c:ptCount val="1"/>
                <c:pt idx="0">
                  <c:v>3.0</c:v>
                </c:pt>
              </c:numCache>
            </c:numRef>
          </c:yVal>
          <c:smooth val="0"/>
        </c:ser>
        <c:ser>
          <c:idx val="4"/>
          <c:order val="4"/>
          <c:tx>
            <c:strRef>
              <c:f>Graph!$B$13</c:f>
              <c:strCache>
                <c:ptCount val="1"/>
                <c:pt idx="0">
                  <c:v>Group Collaboration Room</c:v>
                </c:pt>
              </c:strCache>
            </c:strRef>
          </c:tx>
          <c:spPr>
            <a:ln w="28575">
              <a:solidFill>
                <a:srgbClr val="FFFFFF"/>
              </a:solidFill>
            </a:ln>
          </c:spPr>
          <c:marker>
            <c:symbol val="square"/>
            <c:size val="7"/>
            <c:spPr>
              <a:solidFill>
                <a:srgbClr val="C0504D"/>
              </a:solidFill>
              <a:ln>
                <a:solidFill>
                  <a:srgbClr val="FFFFFF"/>
                </a:solidFill>
              </a:ln>
            </c:spPr>
          </c:marker>
          <c:dLbls>
            <c:dLbl>
              <c:idx val="0"/>
              <c:layout>
                <c:manualLayout>
                  <c:x val="-0.0147368421052632"/>
                  <c:y val="-0.00258397932816537"/>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Graph!$C$13</c:f>
              <c:numCache>
                <c:formatCode>General</c:formatCode>
                <c:ptCount val="1"/>
                <c:pt idx="0">
                  <c:v>1.45</c:v>
                </c:pt>
              </c:numCache>
            </c:numRef>
          </c:xVal>
          <c:yVal>
            <c:numRef>
              <c:f>Graph!$D$13</c:f>
              <c:numCache>
                <c:formatCode>General</c:formatCode>
                <c:ptCount val="1"/>
                <c:pt idx="0">
                  <c:v>1.75</c:v>
                </c:pt>
              </c:numCache>
            </c:numRef>
          </c:yVal>
          <c:smooth val="0"/>
        </c:ser>
        <c:ser>
          <c:idx val="5"/>
          <c:order val="5"/>
          <c:tx>
            <c:strRef>
              <c:f>Graph!$B$14</c:f>
              <c:strCache>
                <c:ptCount val="1"/>
                <c:pt idx="0">
                  <c:v>General Computing Commons</c:v>
                </c:pt>
              </c:strCache>
            </c:strRef>
          </c:tx>
          <c:spPr>
            <a:ln w="28575">
              <a:solidFill>
                <a:srgbClr val="FFFFFF"/>
              </a:solidFill>
            </a:ln>
          </c:spPr>
          <c:marker>
            <c:symbol val="square"/>
            <c:size val="7"/>
            <c:spPr>
              <a:solidFill>
                <a:srgbClr val="C0504D"/>
              </a:solidFill>
              <a:ln>
                <a:solidFill>
                  <a:srgbClr val="FFFFFF"/>
                </a:solidFill>
              </a:ln>
            </c:spPr>
          </c:marker>
          <c:dLbls>
            <c:dLbl>
              <c:idx val="0"/>
              <c:layout>
                <c:manualLayout>
                  <c:x val="-0.0905263157894737"/>
                  <c:y val="0.0465116279069767"/>
                </c:manualLayout>
              </c:layout>
              <c:showLegendKey val="0"/>
              <c:showVal val="0"/>
              <c:showCatName val="0"/>
              <c:showSerName val="1"/>
              <c:showPercent val="0"/>
              <c:showBubbleSize val="0"/>
            </c:dLbl>
            <c:showLegendKey val="0"/>
            <c:showVal val="0"/>
            <c:showCatName val="0"/>
            <c:showSerName val="0"/>
            <c:showPercent val="0"/>
            <c:showBubbleSize val="0"/>
          </c:dLbls>
          <c:xVal>
            <c:numRef>
              <c:f>Graph!$C$14</c:f>
              <c:numCache>
                <c:formatCode>General</c:formatCode>
                <c:ptCount val="1"/>
                <c:pt idx="0">
                  <c:v>1.25</c:v>
                </c:pt>
              </c:numCache>
            </c:numRef>
          </c:xVal>
          <c:yVal>
            <c:numRef>
              <c:f>Graph!$D$14</c:f>
              <c:numCache>
                <c:formatCode>General</c:formatCode>
                <c:ptCount val="1"/>
                <c:pt idx="0">
                  <c:v>1.0</c:v>
                </c:pt>
              </c:numCache>
            </c:numRef>
          </c:yVal>
          <c:smooth val="0"/>
        </c:ser>
        <c:ser>
          <c:idx val="6"/>
          <c:order val="6"/>
          <c:tx>
            <c:strRef>
              <c:f>Graph!$B$15</c:f>
              <c:strCache>
                <c:ptCount val="1"/>
                <c:pt idx="0">
                  <c:v>Study Booths w/ Displays</c:v>
                </c:pt>
              </c:strCache>
            </c:strRef>
          </c:tx>
          <c:spPr>
            <a:ln w="28575">
              <a:solidFill>
                <a:srgbClr val="FFFFFF"/>
              </a:solidFill>
            </a:ln>
          </c:spPr>
          <c:marker>
            <c:symbol val="square"/>
            <c:size val="7"/>
            <c:spPr>
              <a:solidFill>
                <a:srgbClr val="C0504D"/>
              </a:solidFill>
              <a:ln>
                <a:solidFill>
                  <a:srgbClr val="FFFFFF"/>
                </a:solidFill>
              </a:ln>
            </c:spPr>
          </c:marker>
          <c:dLbls>
            <c:dLbl>
              <c:idx val="0"/>
              <c:layout>
                <c:manualLayout>
                  <c:x val="-0.0231578947368421"/>
                  <c:y val="0.00516795865633065"/>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Graph!$C$15</c:f>
              <c:numCache>
                <c:formatCode>General</c:formatCode>
                <c:ptCount val="1"/>
                <c:pt idx="0">
                  <c:v>1.0</c:v>
                </c:pt>
              </c:numCache>
            </c:numRef>
          </c:xVal>
          <c:yVal>
            <c:numRef>
              <c:f>Graph!$D$15</c:f>
              <c:numCache>
                <c:formatCode>General</c:formatCode>
                <c:ptCount val="1"/>
                <c:pt idx="0">
                  <c:v>1.5</c:v>
                </c:pt>
              </c:numCache>
            </c:numRef>
          </c:yVal>
          <c:smooth val="0"/>
        </c:ser>
        <c:ser>
          <c:idx val="7"/>
          <c:order val="7"/>
          <c:tx>
            <c:strRef>
              <c:f>Graph!$B$16</c:f>
              <c:strCache>
                <c:ptCount val="1"/>
                <c:pt idx="0">
                  <c:v>Smart Classroom</c:v>
                </c:pt>
              </c:strCache>
            </c:strRef>
          </c:tx>
          <c:spPr>
            <a:ln w="28575">
              <a:noFill/>
            </a:ln>
          </c:spPr>
          <c:marker>
            <c:symbol val="square"/>
            <c:size val="7"/>
            <c:spPr>
              <a:solidFill>
                <a:srgbClr val="C0504D"/>
              </a:solidFill>
            </c:spPr>
          </c:marker>
          <c:dLbls>
            <c:showLegendKey val="0"/>
            <c:showVal val="0"/>
            <c:showCatName val="0"/>
            <c:showSerName val="1"/>
            <c:showPercent val="0"/>
            <c:showBubbleSize val="0"/>
            <c:showLeaderLines val="0"/>
          </c:dLbls>
          <c:xVal>
            <c:numRef>
              <c:f>Graph!$C$16</c:f>
              <c:numCache>
                <c:formatCode>General</c:formatCode>
                <c:ptCount val="1"/>
                <c:pt idx="0">
                  <c:v>2.25</c:v>
                </c:pt>
              </c:numCache>
            </c:numRef>
          </c:xVal>
          <c:yVal>
            <c:numRef>
              <c:f>Graph!$D$16</c:f>
              <c:numCache>
                <c:formatCode>General</c:formatCode>
                <c:ptCount val="1"/>
                <c:pt idx="0">
                  <c:v>2.25</c:v>
                </c:pt>
              </c:numCache>
            </c:numRef>
          </c:yVal>
          <c:smooth val="0"/>
        </c:ser>
        <c:ser>
          <c:idx val="8"/>
          <c:order val="8"/>
          <c:tx>
            <c:strRef>
              <c:f>Graph!$B$17</c:f>
              <c:strCache>
                <c:ptCount val="1"/>
                <c:pt idx="0">
                  <c:v>Presentation Practice Room</c:v>
                </c:pt>
              </c:strCache>
            </c:strRef>
          </c:tx>
          <c:spPr>
            <a:ln w="28575">
              <a:solidFill>
                <a:srgbClr val="FFFFFF"/>
              </a:solidFill>
            </a:ln>
          </c:spPr>
          <c:marker>
            <c:symbol val="square"/>
            <c:size val="7"/>
            <c:spPr>
              <a:solidFill>
                <a:srgbClr val="C0504D"/>
              </a:solidFill>
              <a:ln>
                <a:solidFill>
                  <a:srgbClr val="FFFFFF"/>
                </a:solidFill>
              </a:ln>
            </c:spPr>
          </c:marker>
          <c:dLbls>
            <c:dLbl>
              <c:idx val="0"/>
              <c:layout>
                <c:manualLayout>
                  <c:x val="-0.219155108226534"/>
                  <c:y val="-0.00100213254593168"/>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Graph!$C$17</c:f>
              <c:numCache>
                <c:formatCode>General</c:formatCode>
                <c:ptCount val="1"/>
                <c:pt idx="0">
                  <c:v>2.0</c:v>
                </c:pt>
              </c:numCache>
            </c:numRef>
          </c:xVal>
          <c:yVal>
            <c:numRef>
              <c:f>Graph!$D$17</c:f>
              <c:numCache>
                <c:formatCode>General</c:formatCode>
                <c:ptCount val="1"/>
                <c:pt idx="0">
                  <c:v>2.5</c:v>
                </c:pt>
              </c:numCache>
            </c:numRef>
          </c:yVal>
          <c:smooth val="0"/>
        </c:ser>
        <c:ser>
          <c:idx val="9"/>
          <c:order val="9"/>
          <c:tx>
            <c:strRef>
              <c:f>Graph!$B$18</c:f>
              <c:strCache>
                <c:ptCount val="1"/>
                <c:pt idx="0">
                  <c:v>Connective Space w/ Kisoks</c:v>
                </c:pt>
              </c:strCache>
            </c:strRef>
          </c:tx>
          <c:spPr>
            <a:ln w="28575">
              <a:solidFill>
                <a:srgbClr val="FFFFFF"/>
              </a:solidFill>
            </a:ln>
          </c:spPr>
          <c:marker>
            <c:symbol val="square"/>
            <c:size val="7"/>
            <c:spPr>
              <a:solidFill>
                <a:srgbClr val="C0504D"/>
              </a:solidFill>
              <a:ln>
                <a:solidFill>
                  <a:srgbClr val="FFFFFF"/>
                </a:solidFill>
              </a:ln>
            </c:spPr>
          </c:marker>
          <c:dLbls>
            <c:dLbl>
              <c:idx val="0"/>
              <c:layout>
                <c:manualLayout>
                  <c:x val="-0.2"/>
                  <c:y val="0.020671834625323"/>
                </c:manualLayout>
              </c:layout>
              <c:tx>
                <c:rich>
                  <a:bodyPr/>
                  <a:lstStyle/>
                  <a:p>
                    <a:r>
                      <a:rPr lang="en-US"/>
                      <a:t>Connective Space w/    Kisoks</a:t>
                    </a:r>
                  </a:p>
                </c:rich>
              </c:tx>
              <c:showLegendKey val="0"/>
              <c:showVal val="0"/>
              <c:showCatName val="0"/>
              <c:showSerName val="1"/>
              <c:showPercent val="0"/>
              <c:showBubbleSize val="0"/>
            </c:dLbl>
            <c:showLegendKey val="0"/>
            <c:showVal val="0"/>
            <c:showCatName val="0"/>
            <c:showSerName val="1"/>
            <c:showPercent val="0"/>
            <c:showBubbleSize val="0"/>
            <c:showLeaderLines val="0"/>
          </c:dLbls>
          <c:xVal>
            <c:numRef>
              <c:f>Graph!$D$18</c:f>
              <c:numCache>
                <c:formatCode>General</c:formatCode>
                <c:ptCount val="1"/>
                <c:pt idx="0">
                  <c:v>1.0</c:v>
                </c:pt>
              </c:numCache>
            </c:numRef>
          </c:xVal>
          <c:yVal>
            <c:numRef>
              <c:f>Graph!$C$18</c:f>
              <c:numCache>
                <c:formatCode>General</c:formatCode>
                <c:ptCount val="1"/>
                <c:pt idx="0">
                  <c:v>1.15</c:v>
                </c:pt>
              </c:numCache>
            </c:numRef>
          </c:yVal>
          <c:smooth val="0"/>
        </c:ser>
        <c:ser>
          <c:idx val="10"/>
          <c:order val="10"/>
          <c:tx>
            <c:strRef>
              <c:f>Graph!$B$19</c:f>
              <c:strCache>
                <c:ptCount val="1"/>
                <c:pt idx="0">
                  <c:v>&lt;additional space&gt;</c:v>
                </c:pt>
              </c:strCache>
            </c:strRef>
          </c:tx>
          <c:xVal>
            <c:numRef>
              <c:f>Graph!$C$19</c:f>
              <c:numCache>
                <c:formatCode>General</c:formatCode>
                <c:ptCount val="1"/>
                <c:pt idx="0">
                  <c:v>0.0</c:v>
                </c:pt>
              </c:numCache>
            </c:numRef>
          </c:xVal>
          <c:yVal>
            <c:numRef>
              <c:f>Graph!$D$19</c:f>
              <c:numCache>
                <c:formatCode>General</c:formatCode>
                <c:ptCount val="1"/>
                <c:pt idx="0">
                  <c:v>0.0</c:v>
                </c:pt>
              </c:numCache>
            </c:numRef>
          </c:yVal>
          <c:smooth val="0"/>
        </c:ser>
        <c:ser>
          <c:idx val="11"/>
          <c:order val="11"/>
          <c:tx>
            <c:strRef>
              <c:f>Graph!$B$20</c:f>
              <c:strCache>
                <c:ptCount val="1"/>
                <c:pt idx="0">
                  <c:v>&lt;additional space&gt;</c:v>
                </c:pt>
              </c:strCache>
            </c:strRef>
          </c:tx>
          <c:xVal>
            <c:numRef>
              <c:f>Graph!$C$20</c:f>
              <c:numCache>
                <c:formatCode>General</c:formatCode>
                <c:ptCount val="1"/>
                <c:pt idx="0">
                  <c:v>0.0</c:v>
                </c:pt>
              </c:numCache>
            </c:numRef>
          </c:xVal>
          <c:yVal>
            <c:numRef>
              <c:f>Graph!$D$20</c:f>
              <c:numCache>
                <c:formatCode>General</c:formatCode>
                <c:ptCount val="1"/>
                <c:pt idx="0">
                  <c:v>0.0</c:v>
                </c:pt>
              </c:numCache>
            </c:numRef>
          </c:yVal>
          <c:smooth val="0"/>
        </c:ser>
        <c:ser>
          <c:idx val="12"/>
          <c:order val="12"/>
          <c:tx>
            <c:strRef>
              <c:f>Graph!$B$21</c:f>
              <c:strCache>
                <c:ptCount val="1"/>
                <c:pt idx="0">
                  <c:v>&lt;additional space&gt;</c:v>
                </c:pt>
              </c:strCache>
            </c:strRef>
          </c:tx>
          <c:xVal>
            <c:numRef>
              <c:f>Graph!$C$21</c:f>
              <c:numCache>
                <c:formatCode>General</c:formatCode>
                <c:ptCount val="1"/>
                <c:pt idx="0">
                  <c:v>0.0</c:v>
                </c:pt>
              </c:numCache>
            </c:numRef>
          </c:xVal>
          <c:yVal>
            <c:numRef>
              <c:f>Graph!$D$21</c:f>
              <c:numCache>
                <c:formatCode>General</c:formatCode>
                <c:ptCount val="1"/>
                <c:pt idx="0">
                  <c:v>0.0</c:v>
                </c:pt>
              </c:numCache>
            </c:numRef>
          </c:yVal>
          <c:smooth val="0"/>
        </c:ser>
        <c:ser>
          <c:idx val="13"/>
          <c:order val="13"/>
          <c:tx>
            <c:strRef>
              <c:f>Graph!$B$22</c:f>
              <c:strCache>
                <c:ptCount val="1"/>
                <c:pt idx="0">
                  <c:v>&lt;additional space&gt;</c:v>
                </c:pt>
              </c:strCache>
            </c:strRef>
          </c:tx>
          <c:xVal>
            <c:numRef>
              <c:f>Graph!$C$22</c:f>
              <c:numCache>
                <c:formatCode>General</c:formatCode>
                <c:ptCount val="1"/>
                <c:pt idx="0">
                  <c:v>0.0</c:v>
                </c:pt>
              </c:numCache>
            </c:numRef>
          </c:xVal>
          <c:yVal>
            <c:numRef>
              <c:f>Graph!$D$22</c:f>
              <c:numCache>
                <c:formatCode>General</c:formatCode>
                <c:ptCount val="1"/>
                <c:pt idx="0">
                  <c:v>0.0</c:v>
                </c:pt>
              </c:numCache>
            </c:numRef>
          </c:yVal>
          <c:smooth val="0"/>
        </c:ser>
        <c:ser>
          <c:idx val="14"/>
          <c:order val="14"/>
          <c:tx>
            <c:strRef>
              <c:f>Graph!$B$23</c:f>
              <c:strCache>
                <c:ptCount val="1"/>
                <c:pt idx="0">
                  <c:v>&lt;additional space&gt;</c:v>
                </c:pt>
              </c:strCache>
            </c:strRef>
          </c:tx>
          <c:xVal>
            <c:numRef>
              <c:f>Graph!$C$23</c:f>
              <c:numCache>
                <c:formatCode>General</c:formatCode>
                <c:ptCount val="1"/>
                <c:pt idx="0">
                  <c:v>0.0</c:v>
                </c:pt>
              </c:numCache>
            </c:numRef>
          </c:xVal>
          <c:yVal>
            <c:numRef>
              <c:f>Graph!$D$23</c:f>
              <c:numCache>
                <c:formatCode>General</c:formatCode>
                <c:ptCount val="1"/>
                <c:pt idx="0">
                  <c:v>0.0</c:v>
                </c:pt>
              </c:numCache>
            </c:numRef>
          </c:yVal>
          <c:smooth val="0"/>
        </c:ser>
        <c:dLbls>
          <c:showLegendKey val="0"/>
          <c:showVal val="0"/>
          <c:showCatName val="0"/>
          <c:showSerName val="0"/>
          <c:showPercent val="0"/>
          <c:showBubbleSize val="0"/>
        </c:dLbls>
        <c:axId val="2134250440"/>
        <c:axId val="2134256200"/>
      </c:scatterChart>
      <c:valAx>
        <c:axId val="2134250440"/>
        <c:scaling>
          <c:orientation val="minMax"/>
        </c:scaling>
        <c:delete val="0"/>
        <c:axPos val="b"/>
        <c:title>
          <c:tx>
            <c:rich>
              <a:bodyPr/>
              <a:lstStyle/>
              <a:p>
                <a:pPr>
                  <a:defRPr sz="1200"/>
                </a:pPr>
                <a:r>
                  <a:rPr lang="en-US" sz="1200"/>
                  <a:t>Sustainablity</a:t>
                </a:r>
                <a:r>
                  <a:rPr lang="en-US" sz="1200" baseline="0"/>
                  <a:t> (5 = Low)</a:t>
                </a:r>
                <a:endParaRPr lang="en-US" sz="1200"/>
              </a:p>
            </c:rich>
          </c:tx>
          <c:layout>
            <c:manualLayout>
              <c:xMode val="edge"/>
              <c:yMode val="edge"/>
              <c:x val="0.376524725727276"/>
              <c:y val="0.948085137795276"/>
            </c:manualLayout>
          </c:layout>
          <c:overlay val="0"/>
        </c:title>
        <c:numFmt formatCode="General" sourceLinked="1"/>
        <c:majorTickMark val="out"/>
        <c:minorTickMark val="none"/>
        <c:tickLblPos val="nextTo"/>
        <c:crossAx val="2134256200"/>
        <c:crosses val="autoZero"/>
        <c:crossBetween val="midCat"/>
      </c:valAx>
      <c:valAx>
        <c:axId val="2134256200"/>
        <c:scaling>
          <c:orientation val="minMax"/>
        </c:scaling>
        <c:delete val="0"/>
        <c:axPos val="l"/>
        <c:title>
          <c:tx>
            <c:rich>
              <a:bodyPr rot="-5400000" vert="horz"/>
              <a:lstStyle/>
              <a:p>
                <a:pPr>
                  <a:defRPr/>
                </a:pPr>
                <a:r>
                  <a:rPr lang="en-US" sz="1200" b="1"/>
                  <a:t>Cost (5</a:t>
                </a:r>
                <a:r>
                  <a:rPr lang="en-US" sz="1200" b="1" baseline="0"/>
                  <a:t> = High)</a:t>
                </a:r>
                <a:endParaRPr lang="en-US" sz="1200" b="1"/>
              </a:p>
            </c:rich>
          </c:tx>
          <c:layout/>
          <c:overlay val="0"/>
        </c:title>
        <c:numFmt formatCode="General" sourceLinked="1"/>
        <c:majorTickMark val="out"/>
        <c:minorTickMark val="none"/>
        <c:tickLblPos val="nextTo"/>
        <c:crossAx val="2134250440"/>
        <c:crosses val="autoZero"/>
        <c:crossBetween val="midCat"/>
      </c:valAx>
    </c:plotArea>
    <c:plotVisOnly val="1"/>
    <c:dispBlanksAs val="gap"/>
    <c:showDLblsOverMax val="0"/>
  </c:chart>
  <c:printSettings>
    <c:headerFooter/>
    <c:pageMargins b="1.0" l="0.75" r="0.75" t="1.0" header="0.5" footer="0.5"/>
    <c:pageSetup orientation="portrait" horizontalDpi="-4"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368300</xdr:colOff>
      <xdr:row>5</xdr:row>
      <xdr:rowOff>177800</xdr:rowOff>
    </xdr:from>
    <xdr:to>
      <xdr:col>12</xdr:col>
      <xdr:colOff>203200</xdr:colOff>
      <xdr:row>22</xdr:row>
      <xdr:rowOff>304800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546100</xdr:colOff>
      <xdr:row>6</xdr:row>
      <xdr:rowOff>393700</xdr:rowOff>
    </xdr:from>
    <xdr:to>
      <xdr:col>11</xdr:col>
      <xdr:colOff>785184</xdr:colOff>
      <xdr:row>21</xdr:row>
      <xdr:rowOff>122685</xdr:rowOff>
    </xdr:to>
    <xdr:cxnSp macro="">
      <xdr:nvCxnSpPr>
        <xdr:cNvPr id="4" name="Straight Arrow Connector 3"/>
        <xdr:cNvCxnSpPr>
          <a:cxnSpLocks noChangeAspect="1"/>
        </xdr:cNvCxnSpPr>
      </xdr:nvCxnSpPr>
      <xdr:spPr>
        <a:xfrm flipV="1">
          <a:off x="5867400" y="1739900"/>
          <a:ext cx="5420684" cy="5189985"/>
        </a:xfrm>
        <a:prstGeom prst="straightConnector1">
          <a:avLst/>
        </a:prstGeom>
        <a:ln w="12700" cmpd="sng">
          <a:solidFill>
            <a:srgbClr val="008000"/>
          </a:solidFill>
          <a:prstDash val="lgDash"/>
          <a:tailEnd type="arrow"/>
        </a:ln>
        <a:effectLst/>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317500</xdr:colOff>
      <xdr:row>9</xdr:row>
      <xdr:rowOff>254002</xdr:rowOff>
    </xdr:from>
    <xdr:to>
      <xdr:col>10</xdr:col>
      <xdr:colOff>749300</xdr:colOff>
      <xdr:row>10</xdr:row>
      <xdr:rowOff>241302</xdr:rowOff>
    </xdr:to>
    <xdr:sp macro="" textlink="">
      <xdr:nvSpPr>
        <xdr:cNvPr id="10" name="TextBox 9"/>
        <xdr:cNvSpPr txBox="1"/>
      </xdr:nvSpPr>
      <xdr:spPr>
        <a:xfrm rot="18900000">
          <a:off x="8229600" y="3251202"/>
          <a:ext cx="21590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rgbClr val="008000"/>
              </a:solidFill>
            </a:rPr>
            <a:t>Balanced Portfolio</a:t>
          </a:r>
          <a:endParaRPr lang="en-US" sz="1400">
            <a:solidFill>
              <a:srgbClr val="008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topLeftCell="A6" workbookViewId="0">
      <selection activeCell="B2" sqref="B2"/>
    </sheetView>
  </sheetViews>
  <sheetFormatPr baseColWidth="10" defaultColWidth="10.83203125" defaultRowHeight="15" x14ac:dyDescent="0"/>
  <cols>
    <col min="1" max="1" width="1" style="31" customWidth="1"/>
    <col min="2" max="2" width="7" style="31" customWidth="1"/>
    <col min="3" max="3" width="16.83203125" style="31" customWidth="1"/>
    <col min="4" max="14" width="10.33203125" style="31" customWidth="1"/>
    <col min="15" max="15" width="13.33203125" style="31" customWidth="1"/>
    <col min="16" max="16" width="10.83203125" style="31" customWidth="1"/>
    <col min="17" max="16384" width="10.83203125" style="31"/>
  </cols>
  <sheetData>
    <row r="1" spans="1:15" ht="5" customHeight="1">
      <c r="A1" s="30"/>
      <c r="B1" s="30"/>
      <c r="C1" s="30"/>
      <c r="D1" s="30"/>
      <c r="E1" s="30"/>
      <c r="F1" s="30"/>
      <c r="G1" s="30"/>
      <c r="H1" s="30"/>
      <c r="I1" s="30"/>
      <c r="J1" s="30"/>
      <c r="K1" s="30"/>
      <c r="L1" s="30"/>
      <c r="M1" s="30"/>
      <c r="N1" s="30"/>
      <c r="O1" s="30"/>
    </row>
    <row r="2" spans="1:15" ht="67" customHeight="1">
      <c r="A2" s="30"/>
      <c r="B2" s="30"/>
      <c r="C2" s="92" t="s">
        <v>57</v>
      </c>
      <c r="D2" s="92"/>
      <c r="E2" s="92"/>
      <c r="F2" s="92"/>
      <c r="G2" s="92"/>
      <c r="H2" s="92"/>
      <c r="I2" s="92"/>
      <c r="J2" s="92"/>
      <c r="K2" s="92"/>
      <c r="L2" s="92"/>
      <c r="M2" s="92"/>
      <c r="N2" s="92"/>
      <c r="O2" s="30"/>
    </row>
    <row r="3" spans="1:15" ht="7" customHeight="1">
      <c r="A3" s="30"/>
      <c r="B3" s="30"/>
      <c r="C3" s="32"/>
      <c r="D3" s="32"/>
      <c r="E3" s="32"/>
      <c r="F3" s="32"/>
      <c r="G3" s="32"/>
      <c r="H3" s="32"/>
      <c r="I3" s="32"/>
      <c r="J3" s="32"/>
      <c r="K3" s="32"/>
      <c r="L3" s="32"/>
      <c r="M3" s="32"/>
      <c r="N3" s="32"/>
      <c r="O3" s="30"/>
    </row>
    <row r="4" spans="1:15" ht="72" customHeight="1">
      <c r="A4" s="30"/>
      <c r="B4" s="30"/>
      <c r="C4" s="33" t="s">
        <v>54</v>
      </c>
      <c r="D4" s="93" t="s">
        <v>66</v>
      </c>
      <c r="E4" s="93"/>
      <c r="F4" s="93"/>
      <c r="G4" s="93"/>
      <c r="H4" s="93"/>
      <c r="I4" s="93"/>
      <c r="J4" s="93"/>
      <c r="K4" s="93"/>
      <c r="L4" s="93"/>
      <c r="M4" s="93"/>
      <c r="N4" s="93"/>
      <c r="O4" s="30"/>
    </row>
    <row r="5" spans="1:15" ht="54" customHeight="1">
      <c r="A5" s="30"/>
      <c r="B5" s="30"/>
      <c r="C5" s="30"/>
      <c r="D5" s="93" t="s">
        <v>58</v>
      </c>
      <c r="E5" s="93"/>
      <c r="F5" s="93"/>
      <c r="G5" s="93"/>
      <c r="H5" s="93"/>
      <c r="I5" s="93"/>
      <c r="J5" s="93"/>
      <c r="K5" s="93"/>
      <c r="L5" s="93"/>
      <c r="M5" s="93"/>
      <c r="N5" s="93"/>
      <c r="O5" s="30"/>
    </row>
    <row r="6" spans="1:15" ht="25" customHeight="1">
      <c r="A6" s="30"/>
      <c r="B6" s="30"/>
      <c r="C6" s="30"/>
      <c r="D6" s="30"/>
      <c r="E6" s="30"/>
      <c r="F6" s="30"/>
      <c r="G6" s="30"/>
      <c r="H6" s="30"/>
      <c r="I6" s="30"/>
      <c r="J6" s="30"/>
      <c r="K6" s="30"/>
      <c r="L6" s="30"/>
      <c r="M6" s="30"/>
      <c r="N6" s="30"/>
      <c r="O6" s="30"/>
    </row>
    <row r="7" spans="1:15" ht="214" customHeight="1">
      <c r="A7" s="30"/>
      <c r="B7" s="30"/>
      <c r="C7" s="46" t="s">
        <v>55</v>
      </c>
      <c r="D7" s="94" t="s">
        <v>67</v>
      </c>
      <c r="E7" s="94"/>
      <c r="F7" s="94"/>
      <c r="G7" s="94"/>
      <c r="H7" s="94"/>
      <c r="I7" s="94"/>
      <c r="J7" s="94"/>
      <c r="K7" s="94"/>
      <c r="L7" s="94"/>
      <c r="M7" s="94"/>
      <c r="N7" s="94"/>
      <c r="O7" s="30"/>
    </row>
    <row r="8" spans="1:15" ht="26" customHeight="1">
      <c r="A8" s="30"/>
      <c r="B8" s="30"/>
      <c r="C8" s="46"/>
      <c r="D8" s="49"/>
      <c r="E8" s="49"/>
      <c r="F8" s="49"/>
      <c r="G8" s="49"/>
      <c r="H8" s="49"/>
      <c r="I8" s="49"/>
      <c r="J8" s="49"/>
      <c r="K8" s="49"/>
      <c r="L8" s="49"/>
      <c r="M8" s="49"/>
      <c r="N8" s="49"/>
      <c r="O8" s="30"/>
    </row>
    <row r="9" spans="1:15" ht="26" customHeight="1">
      <c r="A9" s="30"/>
      <c r="B9" s="30"/>
      <c r="C9" s="91" t="s">
        <v>68</v>
      </c>
      <c r="D9" s="34" t="s">
        <v>56</v>
      </c>
      <c r="E9" s="34"/>
      <c r="F9" s="34"/>
      <c r="G9" s="34"/>
      <c r="H9" s="34"/>
      <c r="I9" s="34"/>
      <c r="J9" s="48"/>
      <c r="K9" s="48"/>
      <c r="L9" s="48"/>
      <c r="M9" s="48"/>
      <c r="N9" s="48"/>
      <c r="O9" s="30"/>
    </row>
    <row r="10" spans="1:15" ht="12" customHeight="1">
      <c r="A10" s="30"/>
      <c r="B10" s="30"/>
      <c r="C10" s="91"/>
      <c r="D10" s="48"/>
      <c r="E10" s="48"/>
      <c r="F10" s="48"/>
      <c r="G10" s="48"/>
      <c r="H10" s="48"/>
      <c r="I10" s="48"/>
      <c r="J10" s="48"/>
      <c r="K10" s="48"/>
      <c r="L10" s="48"/>
      <c r="M10" s="48"/>
      <c r="N10" s="48"/>
      <c r="O10" s="30"/>
    </row>
    <row r="11" spans="1:15" s="36" customFormat="1" ht="24" customHeight="1">
      <c r="A11" s="35"/>
      <c r="B11" s="35"/>
      <c r="C11" s="91"/>
      <c r="D11" s="95" t="s">
        <v>69</v>
      </c>
      <c r="E11" s="95"/>
      <c r="F11" s="95"/>
      <c r="G11" s="95"/>
      <c r="H11" s="95"/>
      <c r="I11" s="95"/>
      <c r="J11" s="95"/>
      <c r="K11" s="95"/>
      <c r="L11" s="95"/>
      <c r="M11" s="95"/>
      <c r="N11" s="95"/>
      <c r="O11" s="35"/>
    </row>
    <row r="12" spans="1:15" s="36" customFormat="1" ht="12" customHeight="1">
      <c r="A12" s="35"/>
      <c r="B12" s="35"/>
      <c r="C12" s="91"/>
      <c r="D12" s="47"/>
      <c r="E12" s="47"/>
      <c r="F12" s="47"/>
      <c r="G12" s="47"/>
      <c r="H12" s="47"/>
      <c r="I12" s="47"/>
      <c r="J12" s="47"/>
      <c r="K12" s="47"/>
      <c r="L12" s="47"/>
      <c r="M12" s="47"/>
      <c r="N12" s="47"/>
      <c r="O12" s="35"/>
    </row>
    <row r="13" spans="1:15" s="36" customFormat="1" ht="24" customHeight="1">
      <c r="A13" s="35"/>
      <c r="B13" s="35"/>
      <c r="C13" s="91"/>
      <c r="D13" s="87" t="s">
        <v>70</v>
      </c>
      <c r="E13" s="87"/>
      <c r="F13" s="87"/>
      <c r="G13" s="87"/>
      <c r="H13" s="87"/>
      <c r="I13" s="87"/>
      <c r="J13" s="87"/>
      <c r="K13" s="87"/>
      <c r="L13" s="87"/>
      <c r="M13" s="87"/>
      <c r="N13" s="87"/>
      <c r="O13" s="35"/>
    </row>
    <row r="14" spans="1:15" s="36" customFormat="1" ht="12" customHeight="1">
      <c r="A14" s="35"/>
      <c r="B14" s="35"/>
      <c r="C14" s="91"/>
      <c r="D14" s="47"/>
      <c r="E14" s="47"/>
      <c r="F14" s="47"/>
      <c r="G14" s="47"/>
      <c r="H14" s="47"/>
      <c r="I14" s="47"/>
      <c r="J14" s="47"/>
      <c r="K14" s="47"/>
      <c r="L14" s="47"/>
      <c r="M14" s="47"/>
      <c r="N14" s="47"/>
      <c r="O14" s="35"/>
    </row>
    <row r="15" spans="1:15" s="50" customFormat="1" ht="24" customHeight="1">
      <c r="A15" s="24"/>
      <c r="B15" s="24"/>
      <c r="C15" s="91"/>
      <c r="D15" s="88" t="s">
        <v>71</v>
      </c>
      <c r="E15" s="89"/>
      <c r="F15" s="89"/>
      <c r="G15" s="89"/>
      <c r="H15" s="89"/>
      <c r="I15" s="89"/>
      <c r="J15" s="89"/>
      <c r="K15" s="89"/>
      <c r="L15" s="89"/>
      <c r="M15" s="89"/>
      <c r="N15" s="90"/>
      <c r="O15" s="24"/>
    </row>
    <row r="16" spans="1:15">
      <c r="A16" s="30"/>
      <c r="B16" s="30"/>
      <c r="C16" s="30"/>
      <c r="D16" s="30"/>
      <c r="E16" s="30"/>
      <c r="F16" s="30"/>
      <c r="G16" s="30"/>
      <c r="H16" s="30"/>
      <c r="I16" s="30"/>
      <c r="J16" s="30"/>
      <c r="K16" s="30"/>
      <c r="L16" s="30"/>
      <c r="M16" s="30"/>
      <c r="N16" s="30"/>
      <c r="O16" s="30"/>
    </row>
    <row r="17" spans="1:15">
      <c r="A17" s="30"/>
      <c r="B17" s="30"/>
      <c r="C17" s="30"/>
      <c r="D17" s="30"/>
      <c r="E17" s="30"/>
      <c r="F17" s="30"/>
      <c r="G17" s="30"/>
      <c r="H17" s="30"/>
      <c r="I17" s="30"/>
      <c r="J17" s="30"/>
      <c r="K17" s="30"/>
      <c r="L17" s="30"/>
      <c r="M17" s="30"/>
      <c r="N17" s="30"/>
      <c r="O17" s="30"/>
    </row>
    <row r="18" spans="1:15">
      <c r="A18" s="30"/>
      <c r="B18" s="30"/>
      <c r="C18" s="30"/>
      <c r="D18" s="30"/>
      <c r="E18" s="30"/>
      <c r="F18" s="30"/>
      <c r="G18" s="30"/>
      <c r="H18" s="30"/>
      <c r="I18" s="30"/>
      <c r="J18" s="30"/>
      <c r="K18" s="30"/>
      <c r="L18" s="30"/>
      <c r="M18" s="30"/>
      <c r="N18" s="30"/>
      <c r="O18" s="30"/>
    </row>
  </sheetData>
  <sheetProtection selectLockedCells="1" selectUnlockedCells="1"/>
  <mergeCells count="8">
    <mergeCell ref="D13:N13"/>
    <mergeCell ref="D15:N15"/>
    <mergeCell ref="C9:C15"/>
    <mergeCell ref="C2:N2"/>
    <mergeCell ref="D4:N4"/>
    <mergeCell ref="D5:N5"/>
    <mergeCell ref="D7:N7"/>
    <mergeCell ref="D11:N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HN107"/>
  <sheetViews>
    <sheetView topLeftCell="A35" workbookViewId="0">
      <selection activeCell="H39" sqref="H39"/>
    </sheetView>
  </sheetViews>
  <sheetFormatPr baseColWidth="10" defaultColWidth="11" defaultRowHeight="15" x14ac:dyDescent="0"/>
  <cols>
    <col min="1" max="1" width="28.83203125" customWidth="1"/>
    <col min="2" max="6" width="18.83203125" style="3" customWidth="1"/>
    <col min="7" max="7" width="1.5" style="3" customWidth="1"/>
    <col min="8" max="11" width="18.83203125" style="3" customWidth="1"/>
    <col min="12" max="12" width="11" style="8"/>
    <col min="13" max="222" width="11" style="52"/>
  </cols>
  <sheetData>
    <row r="1" spans="1:222" ht="18">
      <c r="A1" s="108" t="s">
        <v>20</v>
      </c>
      <c r="B1" s="108"/>
      <c r="C1" s="108"/>
      <c r="D1" s="108"/>
      <c r="E1" s="108"/>
      <c r="F1" s="108"/>
      <c r="G1" s="108"/>
      <c r="H1" s="108"/>
      <c r="I1" s="108"/>
      <c r="J1" s="108"/>
      <c r="K1" s="108"/>
    </row>
    <row r="2" spans="1:222" ht="18">
      <c r="A2" s="60" t="s">
        <v>30</v>
      </c>
      <c r="B2" s="60"/>
      <c r="C2" s="60"/>
      <c r="D2" s="60"/>
      <c r="E2" s="60"/>
      <c r="F2" s="60"/>
      <c r="G2" s="60"/>
      <c r="H2" s="60"/>
      <c r="J2" s="100" t="s">
        <v>72</v>
      </c>
      <c r="K2" s="101"/>
    </row>
    <row r="3" spans="1:222">
      <c r="A3" s="14"/>
      <c r="B3" s="14"/>
      <c r="C3" s="14"/>
      <c r="D3" s="23"/>
      <c r="E3" s="14"/>
      <c r="F3" s="14"/>
      <c r="G3" s="14"/>
      <c r="H3" s="14"/>
      <c r="I3" s="14"/>
      <c r="J3" s="14"/>
      <c r="K3" s="14"/>
    </row>
    <row r="4" spans="1:222" s="22" customFormat="1" ht="46" customHeight="1">
      <c r="A4" s="109" t="s">
        <v>50</v>
      </c>
      <c r="B4" s="109"/>
      <c r="C4" s="109"/>
      <c r="D4" s="109"/>
      <c r="E4" s="109"/>
      <c r="F4" s="109"/>
      <c r="G4" s="109"/>
      <c r="H4" s="109"/>
      <c r="I4" s="109"/>
      <c r="J4" s="109"/>
      <c r="K4" s="109"/>
      <c r="L4" s="21"/>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c r="DU4" s="53"/>
      <c r="DV4" s="53"/>
      <c r="DW4" s="53"/>
      <c r="DX4" s="53"/>
      <c r="DY4" s="53"/>
      <c r="DZ4" s="53"/>
      <c r="EA4" s="53"/>
      <c r="EB4" s="53"/>
      <c r="EC4" s="53"/>
      <c r="ED4" s="53"/>
      <c r="EE4" s="53"/>
      <c r="EF4" s="53"/>
      <c r="EG4" s="53"/>
      <c r="EH4" s="53"/>
      <c r="EI4" s="53"/>
      <c r="EJ4" s="53"/>
      <c r="EK4" s="53"/>
      <c r="EL4" s="53"/>
      <c r="EM4" s="53"/>
      <c r="EN4" s="53"/>
      <c r="EO4" s="53"/>
      <c r="EP4" s="53"/>
      <c r="EQ4" s="53"/>
      <c r="ER4" s="53"/>
      <c r="ES4" s="53"/>
      <c r="ET4" s="53"/>
      <c r="EU4" s="53"/>
      <c r="EV4" s="53"/>
      <c r="EW4" s="53"/>
      <c r="EX4" s="53"/>
      <c r="EY4" s="53"/>
      <c r="EZ4" s="53"/>
      <c r="FA4" s="53"/>
      <c r="FB4" s="53"/>
      <c r="FC4" s="53"/>
      <c r="FD4" s="53"/>
      <c r="FE4" s="53"/>
      <c r="FF4" s="53"/>
      <c r="FG4" s="53"/>
      <c r="FH4" s="53"/>
      <c r="FI4" s="53"/>
      <c r="FJ4" s="53"/>
      <c r="FK4" s="53"/>
      <c r="FL4" s="53"/>
      <c r="FM4" s="53"/>
      <c r="FN4" s="53"/>
      <c r="FO4" s="53"/>
      <c r="FP4" s="53"/>
      <c r="FQ4" s="53"/>
      <c r="FR4" s="53"/>
      <c r="FS4" s="53"/>
      <c r="FT4" s="53"/>
      <c r="FU4" s="53"/>
      <c r="FV4" s="53"/>
      <c r="FW4" s="53"/>
      <c r="FX4" s="53"/>
      <c r="FY4" s="53"/>
      <c r="FZ4" s="53"/>
      <c r="GA4" s="53"/>
      <c r="GB4" s="53"/>
      <c r="GC4" s="53"/>
      <c r="GD4" s="53"/>
      <c r="GE4" s="53"/>
      <c r="GF4" s="53"/>
      <c r="GG4" s="53"/>
      <c r="GH4" s="53"/>
      <c r="GI4" s="53"/>
      <c r="GJ4" s="53"/>
      <c r="GK4" s="53"/>
      <c r="GL4" s="53"/>
      <c r="GM4" s="53"/>
      <c r="GN4" s="53"/>
      <c r="GO4" s="53"/>
      <c r="GP4" s="53"/>
      <c r="GQ4" s="53"/>
      <c r="GR4" s="53"/>
      <c r="GS4" s="53"/>
      <c r="GT4" s="53"/>
      <c r="GU4" s="53"/>
      <c r="GV4" s="53"/>
      <c r="GW4" s="53"/>
      <c r="GX4" s="53"/>
      <c r="GY4" s="53"/>
      <c r="GZ4" s="53"/>
      <c r="HA4" s="53"/>
      <c r="HB4" s="53"/>
      <c r="HC4" s="53"/>
      <c r="HD4" s="53"/>
      <c r="HE4" s="53"/>
      <c r="HF4" s="53"/>
      <c r="HG4" s="53"/>
      <c r="HH4" s="53"/>
      <c r="HI4" s="53"/>
      <c r="HJ4" s="53"/>
      <c r="HK4" s="53"/>
      <c r="HL4" s="53"/>
      <c r="HM4" s="53"/>
      <c r="HN4" s="53"/>
    </row>
    <row r="5" spans="1:222" s="22" customFormat="1" ht="11" customHeight="1">
      <c r="A5" s="2"/>
      <c r="B5" s="2"/>
      <c r="C5" s="2"/>
      <c r="D5" s="2"/>
      <c r="E5" s="2"/>
      <c r="F5" s="2"/>
      <c r="G5" s="2"/>
      <c r="H5" s="2"/>
      <c r="I5" s="2"/>
      <c r="J5" s="2"/>
      <c r="K5" s="2"/>
      <c r="L5" s="21"/>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c r="DU5" s="53"/>
      <c r="DV5" s="53"/>
      <c r="DW5" s="53"/>
      <c r="DX5" s="53"/>
      <c r="DY5" s="53"/>
      <c r="DZ5" s="53"/>
      <c r="EA5" s="53"/>
      <c r="EB5" s="53"/>
      <c r="EC5" s="53"/>
      <c r="ED5" s="53"/>
      <c r="EE5" s="53"/>
      <c r="EF5" s="53"/>
      <c r="EG5" s="53"/>
      <c r="EH5" s="53"/>
      <c r="EI5" s="53"/>
      <c r="EJ5" s="53"/>
      <c r="EK5" s="53"/>
      <c r="EL5" s="53"/>
      <c r="EM5" s="53"/>
      <c r="EN5" s="53"/>
      <c r="EO5" s="53"/>
      <c r="EP5" s="53"/>
      <c r="EQ5" s="53"/>
      <c r="ER5" s="53"/>
      <c r="ES5" s="53"/>
      <c r="ET5" s="53"/>
      <c r="EU5" s="53"/>
      <c r="EV5" s="53"/>
      <c r="EW5" s="53"/>
      <c r="EX5" s="53"/>
      <c r="EY5" s="53"/>
      <c r="EZ5" s="53"/>
      <c r="FA5" s="53"/>
      <c r="FB5" s="53"/>
      <c r="FC5" s="53"/>
      <c r="FD5" s="53"/>
      <c r="FE5" s="53"/>
      <c r="FF5" s="53"/>
      <c r="FG5" s="53"/>
      <c r="FH5" s="53"/>
      <c r="FI5" s="53"/>
      <c r="FJ5" s="53"/>
      <c r="FK5" s="53"/>
      <c r="FL5" s="53"/>
      <c r="FM5" s="53"/>
      <c r="FN5" s="53"/>
      <c r="FO5" s="53"/>
      <c r="FP5" s="53"/>
      <c r="FQ5" s="53"/>
      <c r="FR5" s="53"/>
      <c r="FS5" s="53"/>
      <c r="FT5" s="53"/>
      <c r="FU5" s="53"/>
      <c r="FV5" s="53"/>
      <c r="FW5" s="53"/>
      <c r="FX5" s="53"/>
      <c r="FY5" s="53"/>
      <c r="FZ5" s="53"/>
      <c r="GA5" s="53"/>
      <c r="GB5" s="53"/>
      <c r="GC5" s="53"/>
      <c r="GD5" s="53"/>
      <c r="GE5" s="53"/>
      <c r="GF5" s="53"/>
      <c r="GG5" s="53"/>
      <c r="GH5" s="53"/>
      <c r="GI5" s="53"/>
      <c r="GJ5" s="53"/>
      <c r="GK5" s="53"/>
      <c r="GL5" s="53"/>
      <c r="GM5" s="53"/>
      <c r="GN5" s="53"/>
      <c r="GO5" s="53"/>
      <c r="GP5" s="53"/>
      <c r="GQ5" s="53"/>
      <c r="GR5" s="53"/>
      <c r="GS5" s="53"/>
      <c r="GT5" s="53"/>
      <c r="GU5" s="53"/>
      <c r="GV5" s="53"/>
      <c r="GW5" s="53"/>
      <c r="GX5" s="53"/>
      <c r="GY5" s="53"/>
      <c r="GZ5" s="53"/>
      <c r="HA5" s="53"/>
      <c r="HB5" s="53"/>
      <c r="HC5" s="53"/>
      <c r="HD5" s="53"/>
      <c r="HE5" s="53"/>
      <c r="HF5" s="53"/>
      <c r="HG5" s="53"/>
      <c r="HH5" s="53"/>
      <c r="HI5" s="53"/>
      <c r="HJ5" s="53"/>
      <c r="HK5" s="53"/>
      <c r="HL5" s="53"/>
      <c r="HM5" s="53"/>
      <c r="HN5" s="53"/>
    </row>
    <row r="6" spans="1:222" ht="20">
      <c r="A6" s="110" t="s">
        <v>61</v>
      </c>
      <c r="B6" s="110"/>
      <c r="C6" s="110"/>
      <c r="D6" s="110"/>
      <c r="E6" s="110"/>
      <c r="F6" s="110"/>
      <c r="G6" s="110"/>
      <c r="H6" s="110"/>
      <c r="I6" s="110"/>
      <c r="J6" s="110"/>
      <c r="K6" s="110"/>
    </row>
    <row r="7" spans="1:222" s="4" customFormat="1" ht="34" customHeight="1">
      <c r="A7" s="16"/>
      <c r="B7" s="111" t="s">
        <v>18</v>
      </c>
      <c r="C7" s="112"/>
      <c r="D7" s="112"/>
      <c r="E7" s="112"/>
      <c r="F7" s="113"/>
      <c r="G7" s="37"/>
      <c r="H7" s="114" t="s">
        <v>17</v>
      </c>
      <c r="I7" s="115"/>
      <c r="J7" s="115"/>
      <c r="K7" s="116"/>
      <c r="L7" s="17"/>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row>
    <row r="8" spans="1:222" s="5" customFormat="1" ht="41" customHeight="1">
      <c r="A8" s="6"/>
      <c r="B8" s="66" t="s">
        <v>19</v>
      </c>
      <c r="C8" s="67" t="s">
        <v>28</v>
      </c>
      <c r="D8" s="67" t="s">
        <v>4</v>
      </c>
      <c r="E8" s="67" t="s">
        <v>29</v>
      </c>
      <c r="F8" s="62" t="s">
        <v>10</v>
      </c>
      <c r="G8" s="38"/>
      <c r="H8" s="68" t="s">
        <v>24</v>
      </c>
      <c r="I8" s="68" t="s">
        <v>25</v>
      </c>
      <c r="J8" s="68" t="s">
        <v>26</v>
      </c>
      <c r="K8" s="69" t="s">
        <v>10</v>
      </c>
      <c r="L8" s="9"/>
      <c r="M8" s="55"/>
      <c r="N8" s="55"/>
      <c r="O8" s="55"/>
      <c r="P8" s="56"/>
      <c r="Q8" s="56"/>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row>
    <row r="9" spans="1:222" s="4" customFormat="1" ht="20" customHeight="1">
      <c r="A9" s="41" t="s">
        <v>15</v>
      </c>
      <c r="B9" s="42">
        <v>1</v>
      </c>
      <c r="C9" s="42">
        <v>2</v>
      </c>
      <c r="D9" s="42">
        <v>2</v>
      </c>
      <c r="E9" s="42">
        <v>3</v>
      </c>
      <c r="F9" s="62">
        <f t="shared" ref="F9:F23" si="0">SUMPRODUCT(B9:E9,B$24:E$24)</f>
        <v>2.1</v>
      </c>
      <c r="G9" s="39"/>
      <c r="H9" s="42">
        <v>1</v>
      </c>
      <c r="I9" s="42">
        <v>3</v>
      </c>
      <c r="J9" s="42">
        <v>3</v>
      </c>
      <c r="K9" s="69">
        <f t="shared" ref="K9:K18" si="1">SUMPRODUCT(H9:J9,H$24:J$24)</f>
        <v>2.5</v>
      </c>
      <c r="L9" s="17"/>
      <c r="M9" s="54"/>
      <c r="N9" s="54"/>
      <c r="O9" s="54"/>
      <c r="P9" s="57"/>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row>
    <row r="10" spans="1:222" s="4" customFormat="1" ht="20" customHeight="1">
      <c r="A10" s="41" t="s">
        <v>16</v>
      </c>
      <c r="B10" s="42">
        <v>3</v>
      </c>
      <c r="C10" s="42">
        <v>3</v>
      </c>
      <c r="D10" s="42">
        <v>5</v>
      </c>
      <c r="E10" s="42">
        <v>5</v>
      </c>
      <c r="F10" s="62">
        <f t="shared" si="0"/>
        <v>4.3</v>
      </c>
      <c r="G10" s="39"/>
      <c r="H10" s="42">
        <v>5</v>
      </c>
      <c r="I10" s="42">
        <v>4</v>
      </c>
      <c r="J10" s="42">
        <v>5</v>
      </c>
      <c r="K10" s="69">
        <f t="shared" si="1"/>
        <v>4.75</v>
      </c>
      <c r="L10" s="17"/>
      <c r="M10" s="54"/>
      <c r="N10" s="54"/>
      <c r="O10" s="54"/>
      <c r="P10" s="57"/>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row>
    <row r="11" spans="1:222" s="4" customFormat="1" ht="20" customHeight="1">
      <c r="A11" s="41" t="s">
        <v>8</v>
      </c>
      <c r="B11" s="42">
        <v>3</v>
      </c>
      <c r="C11" s="42">
        <v>5</v>
      </c>
      <c r="D11" s="42">
        <v>3</v>
      </c>
      <c r="E11" s="43">
        <v>5</v>
      </c>
      <c r="F11" s="62">
        <f t="shared" si="0"/>
        <v>3.9000000000000004</v>
      </c>
      <c r="G11" s="39"/>
      <c r="H11" s="42">
        <v>5</v>
      </c>
      <c r="I11" s="42">
        <v>4</v>
      </c>
      <c r="J11" s="43">
        <v>4</v>
      </c>
      <c r="K11" s="69">
        <f t="shared" si="1"/>
        <v>4.25</v>
      </c>
      <c r="L11" s="17"/>
      <c r="M11" s="54"/>
      <c r="N11" s="54"/>
      <c r="O11" s="54"/>
      <c r="P11" s="57"/>
      <c r="Q11" s="58"/>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row>
    <row r="12" spans="1:222" s="4" customFormat="1" ht="20" customHeight="1">
      <c r="A12" s="44" t="s">
        <v>9</v>
      </c>
      <c r="B12" s="42">
        <v>2</v>
      </c>
      <c r="C12" s="42">
        <v>4</v>
      </c>
      <c r="D12" s="42">
        <v>4</v>
      </c>
      <c r="E12" s="42">
        <v>3</v>
      </c>
      <c r="F12" s="62">
        <f t="shared" si="0"/>
        <v>3.45</v>
      </c>
      <c r="G12" s="39"/>
      <c r="H12" s="42">
        <v>3</v>
      </c>
      <c r="I12" s="42">
        <v>3</v>
      </c>
      <c r="J12" s="42">
        <v>3</v>
      </c>
      <c r="K12" s="69">
        <f t="shared" si="1"/>
        <v>3</v>
      </c>
      <c r="L12" s="17"/>
      <c r="M12" s="54"/>
      <c r="N12" s="54"/>
      <c r="O12" s="54"/>
      <c r="P12" s="57"/>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row>
    <row r="13" spans="1:222" s="4" customFormat="1" ht="20" customHeight="1">
      <c r="A13" s="41" t="s">
        <v>2</v>
      </c>
      <c r="B13" s="42">
        <v>1</v>
      </c>
      <c r="C13" s="42">
        <v>2</v>
      </c>
      <c r="D13" s="42">
        <v>1</v>
      </c>
      <c r="E13" s="42">
        <v>2</v>
      </c>
      <c r="F13" s="62">
        <f t="shared" si="0"/>
        <v>1.4500000000000002</v>
      </c>
      <c r="G13" s="39"/>
      <c r="H13" s="42">
        <v>2</v>
      </c>
      <c r="I13" s="42">
        <v>1</v>
      </c>
      <c r="J13" s="42">
        <v>2</v>
      </c>
      <c r="K13" s="69">
        <f t="shared" si="1"/>
        <v>1.75</v>
      </c>
      <c r="L13" s="17"/>
      <c r="M13" s="54"/>
      <c r="N13" s="54"/>
      <c r="O13" s="54"/>
      <c r="P13" s="59"/>
      <c r="Q13" s="59"/>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row>
    <row r="14" spans="1:222" s="4" customFormat="1" ht="20" customHeight="1">
      <c r="A14" s="41" t="s">
        <v>13</v>
      </c>
      <c r="B14" s="42">
        <v>1</v>
      </c>
      <c r="C14" s="42">
        <v>1</v>
      </c>
      <c r="D14" s="42">
        <v>1</v>
      </c>
      <c r="E14" s="42">
        <v>2</v>
      </c>
      <c r="F14" s="62">
        <f t="shared" si="0"/>
        <v>1.25</v>
      </c>
      <c r="G14" s="39"/>
      <c r="H14" s="42">
        <v>1</v>
      </c>
      <c r="I14" s="42">
        <v>1</v>
      </c>
      <c r="J14" s="42">
        <v>1</v>
      </c>
      <c r="K14" s="69">
        <f t="shared" si="1"/>
        <v>1</v>
      </c>
      <c r="L14" s="17"/>
      <c r="M14" s="54"/>
      <c r="N14" s="54"/>
      <c r="O14" s="54"/>
      <c r="P14" s="57"/>
      <c r="Q14" s="58"/>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row>
    <row r="15" spans="1:222" s="4" customFormat="1" ht="20" customHeight="1">
      <c r="A15" s="45" t="s">
        <v>11</v>
      </c>
      <c r="B15" s="42">
        <v>1</v>
      </c>
      <c r="C15" s="42">
        <v>1</v>
      </c>
      <c r="D15" s="42">
        <v>1</v>
      </c>
      <c r="E15" s="42">
        <v>1</v>
      </c>
      <c r="F15" s="62">
        <f t="shared" si="0"/>
        <v>1</v>
      </c>
      <c r="G15" s="39"/>
      <c r="H15" s="42">
        <v>1</v>
      </c>
      <c r="I15" s="42">
        <v>1</v>
      </c>
      <c r="J15" s="42">
        <v>2</v>
      </c>
      <c r="K15" s="69">
        <f t="shared" si="1"/>
        <v>1.5</v>
      </c>
      <c r="L15" s="17"/>
      <c r="M15" s="54"/>
      <c r="N15" s="54"/>
      <c r="O15" s="54"/>
      <c r="P15" s="57"/>
      <c r="Q15" s="58"/>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row>
    <row r="16" spans="1:222" s="4" customFormat="1" ht="20" customHeight="1">
      <c r="A16" s="41" t="s">
        <v>12</v>
      </c>
      <c r="B16" s="42">
        <v>3</v>
      </c>
      <c r="C16" s="42">
        <v>2</v>
      </c>
      <c r="D16" s="42">
        <v>1</v>
      </c>
      <c r="E16" s="42">
        <v>4</v>
      </c>
      <c r="F16" s="62">
        <f t="shared" si="0"/>
        <v>2.25</v>
      </c>
      <c r="G16" s="39"/>
      <c r="H16" s="42">
        <v>2</v>
      </c>
      <c r="I16" s="42">
        <v>3</v>
      </c>
      <c r="J16" s="42">
        <v>2</v>
      </c>
      <c r="K16" s="69">
        <f t="shared" si="1"/>
        <v>2.25</v>
      </c>
      <c r="L16" s="17"/>
      <c r="M16" s="54"/>
      <c r="N16" s="54"/>
      <c r="O16" s="54"/>
      <c r="P16" s="57"/>
      <c r="Q16" s="58"/>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row>
    <row r="17" spans="1:222" s="4" customFormat="1" ht="20" customHeight="1">
      <c r="A17" s="41" t="s">
        <v>3</v>
      </c>
      <c r="B17" s="42">
        <v>2</v>
      </c>
      <c r="C17" s="42">
        <v>2</v>
      </c>
      <c r="D17" s="42">
        <v>2</v>
      </c>
      <c r="E17" s="42">
        <v>2</v>
      </c>
      <c r="F17" s="62">
        <f t="shared" si="0"/>
        <v>2</v>
      </c>
      <c r="G17" s="39"/>
      <c r="H17" s="42">
        <v>2</v>
      </c>
      <c r="I17" s="42">
        <v>2</v>
      </c>
      <c r="J17" s="42">
        <v>3</v>
      </c>
      <c r="K17" s="69">
        <f t="shared" si="1"/>
        <v>2.5</v>
      </c>
      <c r="L17" s="17"/>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row>
    <row r="18" spans="1:222" s="4" customFormat="1" ht="20" customHeight="1">
      <c r="A18" s="41" t="s">
        <v>14</v>
      </c>
      <c r="B18" s="42">
        <v>2</v>
      </c>
      <c r="C18" s="42">
        <v>1</v>
      </c>
      <c r="D18" s="42">
        <v>1</v>
      </c>
      <c r="E18" s="42">
        <v>1</v>
      </c>
      <c r="F18" s="62">
        <f t="shared" si="0"/>
        <v>1.1499999999999999</v>
      </c>
      <c r="G18" s="39"/>
      <c r="H18" s="42">
        <v>1</v>
      </c>
      <c r="I18" s="42">
        <v>1</v>
      </c>
      <c r="J18" s="42">
        <v>1</v>
      </c>
      <c r="K18" s="69">
        <f t="shared" si="1"/>
        <v>1</v>
      </c>
      <c r="L18" s="17"/>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row>
    <row r="19" spans="1:222" s="4" customFormat="1" ht="20" customHeight="1">
      <c r="A19" s="65" t="s">
        <v>49</v>
      </c>
      <c r="B19" s="42">
        <v>0</v>
      </c>
      <c r="C19" s="42">
        <v>0</v>
      </c>
      <c r="D19" s="42">
        <v>0</v>
      </c>
      <c r="E19" s="42">
        <v>0</v>
      </c>
      <c r="F19" s="62">
        <f t="shared" si="0"/>
        <v>0</v>
      </c>
      <c r="G19" s="39"/>
      <c r="H19" s="42">
        <v>0</v>
      </c>
      <c r="I19" s="42">
        <v>0</v>
      </c>
      <c r="J19" s="42">
        <v>0</v>
      </c>
      <c r="K19" s="69">
        <f>SUMPRODUCT(G19:J19,G$24:J$24)</f>
        <v>0</v>
      </c>
      <c r="L19" s="17"/>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row>
    <row r="20" spans="1:222" s="4" customFormat="1" ht="20" customHeight="1">
      <c r="A20" s="65" t="s">
        <v>49</v>
      </c>
      <c r="B20" s="42">
        <v>0</v>
      </c>
      <c r="C20" s="42">
        <v>0</v>
      </c>
      <c r="D20" s="42">
        <v>0</v>
      </c>
      <c r="E20" s="42">
        <v>0</v>
      </c>
      <c r="F20" s="62">
        <f t="shared" si="0"/>
        <v>0</v>
      </c>
      <c r="G20" s="39"/>
      <c r="H20" s="42">
        <v>0</v>
      </c>
      <c r="I20" s="42">
        <v>0</v>
      </c>
      <c r="J20" s="42">
        <v>0</v>
      </c>
      <c r="K20" s="69">
        <f>SUMPRODUCT(G20:J20,G$24:J$24)</f>
        <v>0</v>
      </c>
      <c r="L20" s="17"/>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row>
    <row r="21" spans="1:222" s="4" customFormat="1" ht="20" customHeight="1">
      <c r="A21" s="65" t="s">
        <v>49</v>
      </c>
      <c r="B21" s="42">
        <v>0</v>
      </c>
      <c r="C21" s="42">
        <v>0</v>
      </c>
      <c r="D21" s="42">
        <v>0</v>
      </c>
      <c r="E21" s="42">
        <v>0</v>
      </c>
      <c r="F21" s="62">
        <f t="shared" si="0"/>
        <v>0</v>
      </c>
      <c r="G21" s="39"/>
      <c r="H21" s="42">
        <v>0</v>
      </c>
      <c r="I21" s="42">
        <v>0</v>
      </c>
      <c r="J21" s="42">
        <v>0</v>
      </c>
      <c r="K21" s="69">
        <f>SUMPRODUCT(G21:J21,G$24:J$24)</f>
        <v>0</v>
      </c>
      <c r="L21" s="17"/>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row>
    <row r="22" spans="1:222" s="4" customFormat="1" ht="20" customHeight="1">
      <c r="A22" s="65" t="s">
        <v>49</v>
      </c>
      <c r="B22" s="42">
        <v>0</v>
      </c>
      <c r="C22" s="42">
        <v>0</v>
      </c>
      <c r="D22" s="42">
        <v>0</v>
      </c>
      <c r="E22" s="42">
        <v>0</v>
      </c>
      <c r="F22" s="62">
        <f t="shared" si="0"/>
        <v>0</v>
      </c>
      <c r="G22" s="39"/>
      <c r="H22" s="42">
        <v>0</v>
      </c>
      <c r="I22" s="42">
        <v>0</v>
      </c>
      <c r="J22" s="42">
        <v>0</v>
      </c>
      <c r="K22" s="69">
        <f>SUMPRODUCT(G22:J22,G$24:J$24)</f>
        <v>0</v>
      </c>
      <c r="L22" s="17"/>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row>
    <row r="23" spans="1:222" s="4" customFormat="1" ht="20" customHeight="1">
      <c r="A23" s="65" t="s">
        <v>49</v>
      </c>
      <c r="B23" s="42">
        <v>0</v>
      </c>
      <c r="C23" s="42">
        <v>0</v>
      </c>
      <c r="D23" s="42">
        <v>0</v>
      </c>
      <c r="E23" s="42">
        <v>0</v>
      </c>
      <c r="F23" s="62">
        <f t="shared" si="0"/>
        <v>0</v>
      </c>
      <c r="G23" s="39"/>
      <c r="H23" s="42">
        <v>0</v>
      </c>
      <c r="I23" s="42">
        <v>0</v>
      </c>
      <c r="J23" s="42">
        <v>0</v>
      </c>
      <c r="K23" s="69">
        <f>SUMPRODUCT(G23:J23,G$24:J$24)</f>
        <v>0</v>
      </c>
      <c r="L23" s="17"/>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row>
    <row r="24" spans="1:222" ht="25" customHeight="1">
      <c r="A24" s="40" t="s">
        <v>23</v>
      </c>
      <c r="B24" s="13">
        <v>0.15</v>
      </c>
      <c r="C24" s="13">
        <v>0.2</v>
      </c>
      <c r="D24" s="13">
        <v>0.4</v>
      </c>
      <c r="E24" s="12">
        <v>0.25</v>
      </c>
      <c r="F24" s="15"/>
      <c r="G24" s="39"/>
      <c r="H24" s="12">
        <v>0.25</v>
      </c>
      <c r="I24" s="12">
        <v>0.25</v>
      </c>
      <c r="J24" s="12">
        <v>0.5</v>
      </c>
      <c r="K24" s="15"/>
    </row>
    <row r="25" spans="1:222" s="8" customFormat="1" ht="13" customHeight="1">
      <c r="A25" s="24"/>
      <c r="B25" s="25"/>
      <c r="C25" s="25"/>
      <c r="D25" s="25"/>
      <c r="E25" s="26"/>
      <c r="F25" s="27"/>
      <c r="G25" s="28"/>
      <c r="H25" s="26"/>
      <c r="I25" s="26"/>
      <c r="J25" s="26"/>
      <c r="K25" s="27"/>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row>
    <row r="26" spans="1:222" s="8" customFormat="1" ht="22" customHeight="1" thickBot="1">
      <c r="A26" s="29" t="s">
        <v>53</v>
      </c>
      <c r="B26" s="11"/>
      <c r="C26" s="11"/>
      <c r="D26" s="11"/>
      <c r="E26" s="11"/>
      <c r="F26" s="11"/>
      <c r="G26" s="11"/>
      <c r="H26" s="11"/>
      <c r="I26" s="11"/>
      <c r="J26" s="11"/>
      <c r="K26" s="11"/>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row>
    <row r="27" spans="1:222" s="8" customFormat="1" ht="23" customHeight="1">
      <c r="A27" s="102" t="s">
        <v>21</v>
      </c>
      <c r="B27" s="96" t="s">
        <v>51</v>
      </c>
      <c r="C27" s="96"/>
      <c r="D27" s="96"/>
      <c r="E27" s="96"/>
      <c r="F27" s="97"/>
      <c r="G27" s="11"/>
      <c r="H27" s="11"/>
      <c r="I27" s="11"/>
      <c r="J27" s="11"/>
      <c r="K27" s="11"/>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row>
    <row r="28" spans="1:222" s="17" customFormat="1" ht="21" customHeight="1">
      <c r="A28" s="103"/>
      <c r="B28" s="73" t="s">
        <v>64</v>
      </c>
      <c r="C28" s="74"/>
      <c r="D28" s="74"/>
      <c r="E28" s="74"/>
      <c r="F28" s="84" t="s">
        <v>65</v>
      </c>
      <c r="G28" s="9"/>
      <c r="H28" s="9"/>
      <c r="I28" s="9"/>
      <c r="J28" s="9"/>
      <c r="K28" s="9"/>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row>
    <row r="29" spans="1:222" s="8" customFormat="1">
      <c r="A29" s="104"/>
      <c r="B29" s="75">
        <v>1</v>
      </c>
      <c r="C29" s="75">
        <v>2</v>
      </c>
      <c r="D29" s="75">
        <v>3</v>
      </c>
      <c r="E29" s="75">
        <v>4</v>
      </c>
      <c r="F29" s="85">
        <v>5</v>
      </c>
      <c r="G29" s="11"/>
      <c r="H29" s="11"/>
      <c r="I29" s="11"/>
      <c r="J29" s="11"/>
      <c r="K29" s="11"/>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c r="BJ29" s="52"/>
      <c r="BK29" s="52"/>
      <c r="BL29" s="52"/>
      <c r="BM29" s="52"/>
      <c r="BN29" s="52"/>
      <c r="BO29" s="52"/>
      <c r="BP29" s="52"/>
      <c r="BQ29" s="52"/>
      <c r="BR29" s="52"/>
      <c r="BS29" s="52"/>
      <c r="BT29" s="52"/>
      <c r="BU29" s="52"/>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c r="DX29" s="52"/>
      <c r="DY29" s="52"/>
      <c r="DZ29" s="52"/>
      <c r="EA29" s="52"/>
      <c r="EB29" s="52"/>
      <c r="EC29" s="52"/>
      <c r="ED29" s="52"/>
      <c r="EE29" s="52"/>
      <c r="EF29" s="52"/>
      <c r="EG29" s="52"/>
      <c r="EH29" s="52"/>
      <c r="EI29" s="52"/>
      <c r="EJ29" s="52"/>
      <c r="EK29" s="52"/>
      <c r="EL29" s="52"/>
      <c r="EM29" s="52"/>
      <c r="EN29" s="52"/>
      <c r="EO29" s="52"/>
      <c r="EP29" s="52"/>
      <c r="EQ29" s="52"/>
      <c r="ER29" s="52"/>
      <c r="ES29" s="52"/>
      <c r="ET29" s="52"/>
      <c r="EU29" s="52"/>
      <c r="EV29" s="52"/>
      <c r="EW29" s="52"/>
      <c r="EX29" s="52"/>
      <c r="EY29" s="52"/>
      <c r="EZ29" s="52"/>
      <c r="FA29" s="52"/>
      <c r="FB29" s="52"/>
      <c r="FC29" s="52"/>
      <c r="FD29" s="52"/>
      <c r="FE29" s="52"/>
      <c r="FF29" s="52"/>
      <c r="FG29" s="52"/>
      <c r="FH29" s="52"/>
      <c r="FI29" s="52"/>
      <c r="FJ29" s="52"/>
      <c r="FK29" s="52"/>
      <c r="FL29" s="52"/>
      <c r="FM29" s="52"/>
      <c r="FN29" s="52"/>
      <c r="FO29" s="52"/>
      <c r="FP29" s="52"/>
      <c r="FQ29" s="52"/>
      <c r="FR29" s="52"/>
      <c r="FS29" s="52"/>
      <c r="FT29" s="52"/>
      <c r="FU29" s="52"/>
      <c r="FV29" s="52"/>
      <c r="FW29" s="52"/>
      <c r="FX29" s="52"/>
      <c r="FY29" s="52"/>
      <c r="FZ29" s="52"/>
      <c r="GA29" s="52"/>
      <c r="GB29" s="52"/>
      <c r="GC29" s="52"/>
      <c r="GD29" s="52"/>
      <c r="GE29" s="52"/>
      <c r="GF29" s="52"/>
      <c r="GG29" s="52"/>
      <c r="GH29" s="52"/>
      <c r="GI29" s="52"/>
      <c r="GJ29" s="52"/>
      <c r="GK29" s="52"/>
      <c r="GL29" s="52"/>
      <c r="GM29" s="52"/>
      <c r="GN29" s="52"/>
      <c r="GO29" s="52"/>
      <c r="GP29" s="52"/>
      <c r="GQ29" s="52"/>
      <c r="GR29" s="52"/>
      <c r="GS29" s="52"/>
      <c r="GT29" s="52"/>
      <c r="GU29" s="52"/>
      <c r="GV29" s="52"/>
      <c r="GW29" s="52"/>
      <c r="GX29" s="52"/>
      <c r="GY29" s="52"/>
      <c r="GZ29" s="52"/>
      <c r="HA29" s="52"/>
      <c r="HB29" s="52"/>
      <c r="HC29" s="52"/>
      <c r="HD29" s="52"/>
      <c r="HE29" s="52"/>
      <c r="HF29" s="52"/>
      <c r="HG29" s="52"/>
      <c r="HH29" s="52"/>
      <c r="HI29" s="52"/>
      <c r="HJ29" s="52"/>
      <c r="HK29" s="52"/>
      <c r="HL29" s="52"/>
      <c r="HM29" s="52"/>
      <c r="HN29" s="52"/>
    </row>
    <row r="30" spans="1:222" s="8" customFormat="1" ht="150">
      <c r="A30" s="80" t="s">
        <v>27</v>
      </c>
      <c r="B30" s="7" t="s">
        <v>31</v>
      </c>
      <c r="C30" s="7" t="s">
        <v>32</v>
      </c>
      <c r="D30" s="7" t="s">
        <v>33</v>
      </c>
      <c r="E30" s="7" t="s">
        <v>59</v>
      </c>
      <c r="F30" s="86" t="s">
        <v>60</v>
      </c>
      <c r="G30" s="11"/>
      <c r="H30" s="11"/>
      <c r="I30" s="11"/>
      <c r="J30" s="11"/>
      <c r="K30" s="11"/>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row>
    <row r="31" spans="1:222" s="8" customFormat="1" ht="37" customHeight="1">
      <c r="A31" s="80" t="s">
        <v>28</v>
      </c>
      <c r="B31" s="7" t="s">
        <v>34</v>
      </c>
      <c r="C31" s="7" t="s">
        <v>36</v>
      </c>
      <c r="D31" s="7" t="s">
        <v>35</v>
      </c>
      <c r="E31" s="7" t="s">
        <v>37</v>
      </c>
      <c r="F31" s="79" t="s">
        <v>38</v>
      </c>
      <c r="G31" s="11"/>
      <c r="H31" s="11"/>
      <c r="I31" s="11"/>
      <c r="J31" s="11"/>
      <c r="K31" s="11"/>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row>
    <row r="32" spans="1:222" s="8" customFormat="1" ht="150">
      <c r="A32" s="80" t="s">
        <v>4</v>
      </c>
      <c r="B32" s="7" t="s">
        <v>5</v>
      </c>
      <c r="C32" s="7" t="s">
        <v>7</v>
      </c>
      <c r="D32" s="7" t="s">
        <v>6</v>
      </c>
      <c r="E32" s="1" t="s">
        <v>0</v>
      </c>
      <c r="F32" s="79" t="s">
        <v>1</v>
      </c>
      <c r="G32" s="11"/>
      <c r="H32" s="11"/>
      <c r="I32" s="11"/>
      <c r="J32" s="11"/>
      <c r="K32" s="11"/>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row>
    <row r="33" spans="1:222" s="8" customFormat="1" ht="113" customHeight="1" thickBot="1">
      <c r="A33" s="81" t="s">
        <v>29</v>
      </c>
      <c r="B33" s="82" t="s">
        <v>41</v>
      </c>
      <c r="C33" s="82" t="s">
        <v>40</v>
      </c>
      <c r="D33" s="82" t="s">
        <v>42</v>
      </c>
      <c r="E33" s="82" t="s">
        <v>43</v>
      </c>
      <c r="F33" s="83" t="s">
        <v>39</v>
      </c>
      <c r="G33" s="11"/>
      <c r="H33" s="11"/>
      <c r="I33" s="11"/>
      <c r="J33" s="11"/>
      <c r="K33" s="11"/>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row>
    <row r="34" spans="1:222" s="8" customFormat="1" ht="16" thickBot="1">
      <c r="B34" s="11"/>
      <c r="C34" s="11"/>
      <c r="D34" s="11"/>
      <c r="E34" s="11"/>
      <c r="F34" s="11"/>
      <c r="G34" s="11"/>
      <c r="H34" s="11"/>
      <c r="I34" s="11"/>
      <c r="J34" s="11"/>
      <c r="K34" s="11"/>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row>
    <row r="35" spans="1:222" s="8" customFormat="1" ht="25" customHeight="1">
      <c r="A35" s="105" t="s">
        <v>22</v>
      </c>
      <c r="B35" s="98" t="s">
        <v>52</v>
      </c>
      <c r="C35" s="98"/>
      <c r="D35" s="98"/>
      <c r="E35" s="98"/>
      <c r="F35" s="99"/>
      <c r="G35" s="11"/>
      <c r="H35" s="11"/>
      <c r="I35" s="11"/>
      <c r="J35" s="11"/>
      <c r="K35" s="11"/>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row>
    <row r="36" spans="1:222" s="17" customFormat="1" ht="21" customHeight="1">
      <c r="A36" s="106"/>
      <c r="B36" s="70" t="s">
        <v>62</v>
      </c>
      <c r="C36" s="71"/>
      <c r="D36" s="71"/>
      <c r="E36" s="71"/>
      <c r="F36" s="76" t="s">
        <v>63</v>
      </c>
      <c r="G36" s="9"/>
      <c r="H36" s="9"/>
      <c r="I36" s="9"/>
      <c r="J36" s="9"/>
      <c r="K36" s="9"/>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row>
    <row r="37" spans="1:222" s="8" customFormat="1">
      <c r="A37" s="107"/>
      <c r="B37" s="72">
        <v>1</v>
      </c>
      <c r="C37" s="72">
        <v>2</v>
      </c>
      <c r="D37" s="72">
        <v>3</v>
      </c>
      <c r="E37" s="72">
        <v>4</v>
      </c>
      <c r="F37" s="77">
        <v>5</v>
      </c>
      <c r="G37" s="11"/>
      <c r="H37" s="11"/>
      <c r="I37" s="11"/>
      <c r="J37" s="11"/>
      <c r="K37" s="11"/>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row>
    <row r="38" spans="1:222" s="8" customFormat="1" ht="90">
      <c r="A38" s="78" t="s">
        <v>24</v>
      </c>
      <c r="B38" s="7" t="s">
        <v>47</v>
      </c>
      <c r="C38" s="7" t="s">
        <v>48</v>
      </c>
      <c r="D38" s="7" t="s">
        <v>46</v>
      </c>
      <c r="E38" s="7" t="s">
        <v>45</v>
      </c>
      <c r="F38" s="79" t="s">
        <v>44</v>
      </c>
      <c r="G38" s="11"/>
      <c r="H38" s="11"/>
      <c r="I38" s="11"/>
      <c r="J38" s="11"/>
      <c r="K38" s="11"/>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row>
    <row r="39" spans="1:222" s="8" customFormat="1" ht="159" customHeight="1">
      <c r="A39" s="80" t="s">
        <v>25</v>
      </c>
      <c r="B39" s="7" t="s">
        <v>79</v>
      </c>
      <c r="C39" s="7" t="s">
        <v>80</v>
      </c>
      <c r="D39" s="7" t="s">
        <v>81</v>
      </c>
      <c r="E39" s="7" t="s">
        <v>82</v>
      </c>
      <c r="F39" s="7" t="s">
        <v>83</v>
      </c>
      <c r="G39" s="11"/>
      <c r="H39" s="11"/>
      <c r="I39" s="11"/>
      <c r="J39" s="11"/>
      <c r="K39" s="11"/>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row>
    <row r="40" spans="1:222" s="8" customFormat="1" ht="111" customHeight="1" thickBot="1">
      <c r="A40" s="81" t="s">
        <v>26</v>
      </c>
      <c r="B40" s="7" t="s">
        <v>74</v>
      </c>
      <c r="C40" s="7" t="s">
        <v>75</v>
      </c>
      <c r="D40" s="7" t="s">
        <v>76</v>
      </c>
      <c r="E40" s="7" t="s">
        <v>77</v>
      </c>
      <c r="F40" s="7" t="s">
        <v>78</v>
      </c>
      <c r="G40" s="11"/>
      <c r="H40" s="11"/>
      <c r="I40" s="11"/>
      <c r="J40" s="11"/>
      <c r="K40" s="11"/>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row>
    <row r="41" spans="1:222" s="8" customFormat="1">
      <c r="B41" s="11"/>
      <c r="C41" s="11"/>
      <c r="D41" s="11"/>
      <c r="E41" s="11"/>
      <c r="F41" s="11"/>
      <c r="G41" s="11"/>
      <c r="H41" s="11"/>
      <c r="I41" s="11"/>
      <c r="J41" s="11"/>
      <c r="K41" s="11"/>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row>
    <row r="42" spans="1:222" s="8" customFormat="1">
      <c r="B42" s="11"/>
      <c r="C42" s="11"/>
      <c r="D42" s="11"/>
      <c r="E42" s="11"/>
      <c r="F42" s="11"/>
      <c r="G42" s="11"/>
      <c r="H42" s="11"/>
      <c r="I42" s="11"/>
      <c r="J42" s="11"/>
      <c r="K42" s="11"/>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row>
    <row r="43" spans="1:222" s="8" customFormat="1">
      <c r="B43" s="11"/>
      <c r="C43" s="11"/>
      <c r="D43" s="11"/>
      <c r="E43" s="11"/>
      <c r="F43" s="11"/>
      <c r="G43" s="11"/>
      <c r="H43" s="11"/>
      <c r="I43" s="11"/>
      <c r="J43" s="11"/>
      <c r="K43" s="11"/>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row>
    <row r="44" spans="1:222" s="8" customFormat="1">
      <c r="B44" s="11"/>
      <c r="C44" s="11"/>
      <c r="D44" s="11"/>
      <c r="E44" s="11"/>
      <c r="F44" s="11"/>
      <c r="G44" s="11"/>
      <c r="H44" s="11"/>
      <c r="I44" s="11"/>
      <c r="J44" s="11"/>
      <c r="K44" s="11"/>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row>
    <row r="45" spans="1:222" s="8" customFormat="1">
      <c r="B45" s="11"/>
      <c r="C45" s="11"/>
      <c r="D45" s="11"/>
      <c r="E45" s="11"/>
      <c r="F45" s="11"/>
      <c r="G45" s="11"/>
      <c r="H45" s="11"/>
      <c r="I45" s="11"/>
      <c r="J45" s="11"/>
      <c r="K45" s="11"/>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row>
    <row r="46" spans="1:222" s="8" customFormat="1">
      <c r="B46" s="11"/>
      <c r="C46" s="11"/>
      <c r="D46" s="11"/>
      <c r="E46" s="11"/>
      <c r="F46" s="11"/>
      <c r="G46" s="11"/>
      <c r="H46" s="11"/>
      <c r="I46" s="11"/>
      <c r="J46" s="11"/>
      <c r="K46" s="1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row>
    <row r="47" spans="1:222" s="8" customFormat="1">
      <c r="B47" s="11"/>
      <c r="C47" s="11"/>
      <c r="D47" s="11"/>
      <c r="E47" s="11"/>
      <c r="F47" s="11"/>
      <c r="G47" s="11"/>
      <c r="H47" s="11"/>
      <c r="I47" s="11"/>
      <c r="J47" s="11"/>
      <c r="K47" s="11"/>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row>
    <row r="48" spans="1:222" s="8" customFormat="1">
      <c r="B48" s="11"/>
      <c r="C48" s="11"/>
      <c r="D48" s="11"/>
      <c r="E48" s="11"/>
      <c r="F48" s="11"/>
      <c r="G48" s="11"/>
      <c r="H48" s="11"/>
      <c r="I48" s="11"/>
      <c r="J48" s="11"/>
      <c r="K48" s="11"/>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row>
    <row r="49" spans="2:11" s="52" customFormat="1">
      <c r="B49" s="51"/>
      <c r="C49" s="51"/>
      <c r="D49" s="51"/>
      <c r="E49" s="51"/>
      <c r="F49" s="51"/>
      <c r="G49" s="51"/>
      <c r="H49" s="51"/>
      <c r="I49" s="51"/>
      <c r="J49" s="51"/>
      <c r="K49" s="51"/>
    </row>
    <row r="50" spans="2:11" s="52" customFormat="1">
      <c r="B50" s="51"/>
      <c r="C50" s="51"/>
      <c r="D50" s="51"/>
      <c r="E50" s="51"/>
      <c r="F50" s="51"/>
      <c r="G50" s="51"/>
      <c r="H50" s="51"/>
      <c r="I50" s="51"/>
      <c r="J50" s="51"/>
      <c r="K50" s="51"/>
    </row>
    <row r="51" spans="2:11" s="52" customFormat="1">
      <c r="B51" s="51"/>
      <c r="C51" s="51"/>
      <c r="D51" s="51"/>
      <c r="E51" s="51"/>
      <c r="F51" s="51"/>
      <c r="G51" s="51"/>
      <c r="H51" s="51"/>
      <c r="I51" s="51"/>
      <c r="J51" s="51"/>
      <c r="K51" s="51"/>
    </row>
    <row r="52" spans="2:11" s="52" customFormat="1">
      <c r="B52" s="51"/>
      <c r="C52" s="51"/>
      <c r="D52" s="51"/>
      <c r="E52" s="51"/>
      <c r="F52" s="51"/>
      <c r="G52" s="51"/>
      <c r="H52" s="51"/>
      <c r="I52" s="51"/>
      <c r="J52" s="51"/>
      <c r="K52" s="51"/>
    </row>
    <row r="53" spans="2:11" s="52" customFormat="1">
      <c r="B53" s="51"/>
      <c r="C53" s="51"/>
      <c r="D53" s="51"/>
      <c r="E53" s="51"/>
      <c r="F53" s="51"/>
      <c r="G53" s="51"/>
      <c r="H53" s="51"/>
      <c r="I53" s="51"/>
      <c r="J53" s="51"/>
      <c r="K53" s="51"/>
    </row>
    <row r="54" spans="2:11" s="52" customFormat="1">
      <c r="B54" s="51"/>
      <c r="C54" s="51"/>
      <c r="D54" s="51"/>
      <c r="E54" s="51"/>
      <c r="F54" s="51"/>
      <c r="G54" s="51"/>
      <c r="H54" s="51"/>
      <c r="I54" s="51"/>
      <c r="J54" s="51"/>
      <c r="K54" s="51"/>
    </row>
    <row r="55" spans="2:11" s="52" customFormat="1">
      <c r="B55" s="51"/>
      <c r="C55" s="51"/>
      <c r="D55" s="51"/>
      <c r="E55" s="51"/>
      <c r="F55" s="51"/>
      <c r="G55" s="51"/>
      <c r="H55" s="51"/>
      <c r="I55" s="51"/>
      <c r="J55" s="51"/>
      <c r="K55" s="51"/>
    </row>
    <row r="56" spans="2:11" s="52" customFormat="1">
      <c r="B56" s="51"/>
      <c r="C56" s="51"/>
      <c r="D56" s="51"/>
      <c r="E56" s="51"/>
      <c r="F56" s="51"/>
      <c r="G56" s="51"/>
      <c r="H56" s="51"/>
      <c r="I56" s="51"/>
      <c r="J56" s="51"/>
      <c r="K56" s="51"/>
    </row>
    <row r="57" spans="2:11" s="52" customFormat="1">
      <c r="B57" s="51"/>
      <c r="C57" s="51"/>
      <c r="D57" s="51"/>
      <c r="E57" s="51"/>
      <c r="F57" s="51"/>
      <c r="G57" s="51"/>
      <c r="H57" s="51"/>
      <c r="I57" s="51"/>
      <c r="J57" s="51"/>
      <c r="K57" s="51"/>
    </row>
    <row r="58" spans="2:11" s="52" customFormat="1">
      <c r="B58" s="51"/>
      <c r="C58" s="51"/>
      <c r="D58" s="51"/>
      <c r="E58" s="51"/>
      <c r="F58" s="51"/>
      <c r="G58" s="51"/>
      <c r="H58" s="51"/>
      <c r="I58" s="51"/>
      <c r="J58" s="51"/>
      <c r="K58" s="51"/>
    </row>
    <row r="59" spans="2:11" s="52" customFormat="1">
      <c r="B59" s="51"/>
      <c r="C59" s="51"/>
      <c r="D59" s="51"/>
      <c r="E59" s="51"/>
      <c r="F59" s="51"/>
      <c r="G59" s="51"/>
      <c r="H59" s="51"/>
      <c r="I59" s="51"/>
      <c r="J59" s="51"/>
      <c r="K59" s="51"/>
    </row>
    <row r="60" spans="2:11" s="52" customFormat="1">
      <c r="B60" s="51"/>
      <c r="C60" s="51"/>
      <c r="D60" s="51"/>
      <c r="E60" s="51"/>
      <c r="F60" s="51"/>
      <c r="G60" s="51"/>
      <c r="H60" s="51"/>
      <c r="I60" s="51"/>
      <c r="J60" s="51"/>
      <c r="K60" s="51"/>
    </row>
    <row r="61" spans="2:11" s="52" customFormat="1">
      <c r="B61" s="51"/>
      <c r="C61" s="51"/>
      <c r="D61" s="51"/>
      <c r="E61" s="51"/>
      <c r="F61" s="51"/>
      <c r="G61" s="51"/>
      <c r="H61" s="51"/>
      <c r="I61" s="51"/>
      <c r="J61" s="51"/>
      <c r="K61" s="51"/>
    </row>
    <row r="62" spans="2:11" s="52" customFormat="1">
      <c r="B62" s="51"/>
      <c r="C62" s="51"/>
      <c r="D62" s="51"/>
      <c r="E62" s="51"/>
      <c r="F62" s="51"/>
      <c r="G62" s="51"/>
      <c r="H62" s="51"/>
      <c r="I62" s="51"/>
      <c r="J62" s="51"/>
      <c r="K62" s="51"/>
    </row>
    <row r="63" spans="2:11" s="52" customFormat="1">
      <c r="B63" s="51"/>
      <c r="C63" s="51"/>
      <c r="D63" s="51"/>
      <c r="E63" s="51"/>
      <c r="F63" s="51"/>
      <c r="G63" s="51"/>
      <c r="H63" s="51"/>
      <c r="I63" s="51"/>
      <c r="J63" s="51"/>
      <c r="K63" s="51"/>
    </row>
    <row r="64" spans="2:11" s="52" customFormat="1">
      <c r="B64" s="51"/>
      <c r="C64" s="51"/>
      <c r="D64" s="51"/>
      <c r="E64" s="51"/>
      <c r="F64" s="51"/>
      <c r="G64" s="51"/>
      <c r="H64" s="51"/>
      <c r="I64" s="51"/>
      <c r="J64" s="51"/>
      <c r="K64" s="51"/>
    </row>
    <row r="65" spans="2:11" s="52" customFormat="1">
      <c r="B65" s="51"/>
      <c r="C65" s="51"/>
      <c r="D65" s="51"/>
      <c r="E65" s="51"/>
      <c r="F65" s="51"/>
      <c r="G65" s="51"/>
      <c r="H65" s="51"/>
      <c r="I65" s="51"/>
      <c r="J65" s="51"/>
      <c r="K65" s="51"/>
    </row>
    <row r="66" spans="2:11" s="52" customFormat="1">
      <c r="B66" s="51"/>
      <c r="C66" s="51"/>
      <c r="D66" s="51"/>
      <c r="E66" s="51"/>
      <c r="F66" s="51"/>
      <c r="G66" s="51"/>
      <c r="H66" s="51"/>
      <c r="I66" s="51"/>
      <c r="J66" s="51"/>
      <c r="K66" s="51"/>
    </row>
    <row r="67" spans="2:11" s="52" customFormat="1">
      <c r="B67" s="51"/>
      <c r="C67" s="51"/>
      <c r="D67" s="51"/>
      <c r="E67" s="51"/>
      <c r="F67" s="51"/>
      <c r="G67" s="51"/>
      <c r="H67" s="51"/>
      <c r="I67" s="51"/>
      <c r="J67" s="51"/>
      <c r="K67" s="51"/>
    </row>
    <row r="68" spans="2:11" s="52" customFormat="1">
      <c r="B68" s="51"/>
      <c r="C68" s="51"/>
      <c r="D68" s="51"/>
      <c r="E68" s="51"/>
      <c r="F68" s="51"/>
      <c r="G68" s="51"/>
      <c r="H68" s="51"/>
      <c r="I68" s="51"/>
      <c r="J68" s="51"/>
      <c r="K68" s="51"/>
    </row>
    <row r="69" spans="2:11" s="52" customFormat="1">
      <c r="B69" s="51"/>
      <c r="C69" s="51"/>
      <c r="D69" s="51"/>
      <c r="E69" s="51"/>
      <c r="F69" s="51"/>
      <c r="G69" s="51"/>
      <c r="H69" s="51"/>
      <c r="I69" s="51"/>
      <c r="J69" s="51"/>
      <c r="K69" s="51"/>
    </row>
    <row r="70" spans="2:11" s="52" customFormat="1">
      <c r="B70" s="51"/>
      <c r="C70" s="51"/>
      <c r="D70" s="51"/>
      <c r="E70" s="51"/>
      <c r="F70" s="51"/>
      <c r="G70" s="51"/>
      <c r="H70" s="51"/>
      <c r="I70" s="51"/>
      <c r="J70" s="51"/>
      <c r="K70" s="51"/>
    </row>
    <row r="71" spans="2:11" s="52" customFormat="1">
      <c r="B71" s="51"/>
      <c r="C71" s="51"/>
      <c r="D71" s="51"/>
      <c r="E71" s="51"/>
      <c r="F71" s="51"/>
      <c r="G71" s="51"/>
      <c r="H71" s="51"/>
      <c r="I71" s="51"/>
      <c r="J71" s="51"/>
      <c r="K71" s="51"/>
    </row>
    <row r="72" spans="2:11" s="52" customFormat="1">
      <c r="B72" s="51"/>
      <c r="C72" s="51"/>
      <c r="D72" s="51"/>
      <c r="E72" s="51"/>
      <c r="F72" s="51"/>
      <c r="G72" s="51"/>
      <c r="H72" s="51"/>
      <c r="I72" s="51"/>
      <c r="J72" s="51"/>
      <c r="K72" s="51"/>
    </row>
    <row r="73" spans="2:11" s="52" customFormat="1">
      <c r="B73" s="51"/>
      <c r="C73" s="51"/>
      <c r="D73" s="51"/>
      <c r="E73" s="51"/>
      <c r="F73" s="51"/>
      <c r="G73" s="51"/>
      <c r="H73" s="51"/>
      <c r="I73" s="51"/>
      <c r="J73" s="51"/>
      <c r="K73" s="51"/>
    </row>
    <row r="74" spans="2:11" s="52" customFormat="1">
      <c r="B74" s="51"/>
      <c r="C74" s="51"/>
      <c r="D74" s="51"/>
      <c r="E74" s="51"/>
      <c r="F74" s="51"/>
      <c r="G74" s="51"/>
      <c r="H74" s="51"/>
      <c r="I74" s="51"/>
      <c r="J74" s="51"/>
      <c r="K74" s="51"/>
    </row>
    <row r="75" spans="2:11" s="52" customFormat="1">
      <c r="B75" s="51"/>
      <c r="C75" s="51"/>
      <c r="D75" s="51"/>
      <c r="E75" s="51"/>
      <c r="F75" s="51"/>
      <c r="G75" s="51"/>
      <c r="H75" s="51"/>
      <c r="I75" s="51"/>
      <c r="J75" s="51"/>
      <c r="K75" s="51"/>
    </row>
    <row r="76" spans="2:11" s="52" customFormat="1">
      <c r="B76" s="51"/>
      <c r="C76" s="51"/>
      <c r="D76" s="51"/>
      <c r="E76" s="51"/>
      <c r="F76" s="51"/>
      <c r="G76" s="51"/>
      <c r="H76" s="51"/>
      <c r="I76" s="51"/>
      <c r="J76" s="51"/>
      <c r="K76" s="51"/>
    </row>
    <row r="77" spans="2:11" s="52" customFormat="1">
      <c r="B77" s="51"/>
      <c r="C77" s="51"/>
      <c r="D77" s="51"/>
      <c r="E77" s="51"/>
      <c r="F77" s="51"/>
      <c r="G77" s="51"/>
      <c r="H77" s="51"/>
      <c r="I77" s="51"/>
      <c r="J77" s="51"/>
      <c r="K77" s="51"/>
    </row>
    <row r="78" spans="2:11" s="52" customFormat="1">
      <c r="B78" s="51"/>
      <c r="C78" s="51"/>
      <c r="D78" s="51"/>
      <c r="E78" s="51"/>
      <c r="F78" s="51"/>
      <c r="G78" s="51"/>
      <c r="H78" s="51"/>
      <c r="I78" s="51"/>
      <c r="J78" s="51"/>
      <c r="K78" s="51"/>
    </row>
    <row r="79" spans="2:11" s="52" customFormat="1">
      <c r="B79" s="51"/>
      <c r="C79" s="51"/>
      <c r="D79" s="51"/>
      <c r="E79" s="51"/>
      <c r="F79" s="51"/>
      <c r="G79" s="51"/>
      <c r="H79" s="51"/>
      <c r="I79" s="51"/>
      <c r="J79" s="51"/>
      <c r="K79" s="51"/>
    </row>
    <row r="80" spans="2:11" s="52" customFormat="1">
      <c r="B80" s="51"/>
      <c r="C80" s="51"/>
      <c r="D80" s="51"/>
      <c r="E80" s="51"/>
      <c r="F80" s="51"/>
      <c r="G80" s="51"/>
      <c r="H80" s="51"/>
      <c r="I80" s="51"/>
      <c r="J80" s="51"/>
      <c r="K80" s="51"/>
    </row>
    <row r="81" spans="2:11" s="52" customFormat="1">
      <c r="B81" s="51"/>
      <c r="C81" s="51"/>
      <c r="D81" s="51"/>
      <c r="E81" s="51"/>
      <c r="F81" s="51"/>
      <c r="G81" s="51"/>
      <c r="H81" s="51"/>
      <c r="I81" s="51"/>
      <c r="J81" s="51"/>
      <c r="K81" s="51"/>
    </row>
    <row r="82" spans="2:11" s="52" customFormat="1">
      <c r="B82" s="51"/>
      <c r="C82" s="51"/>
      <c r="D82" s="51"/>
      <c r="E82" s="51"/>
      <c r="F82" s="51"/>
      <c r="G82" s="51"/>
      <c r="H82" s="51"/>
      <c r="I82" s="51"/>
      <c r="J82" s="51"/>
      <c r="K82" s="51"/>
    </row>
    <row r="83" spans="2:11" s="52" customFormat="1">
      <c r="B83" s="51"/>
      <c r="C83" s="51"/>
      <c r="D83" s="51"/>
      <c r="E83" s="51"/>
      <c r="F83" s="51"/>
      <c r="G83" s="51"/>
      <c r="H83" s="51"/>
      <c r="I83" s="51"/>
      <c r="J83" s="51"/>
      <c r="K83" s="51"/>
    </row>
    <row r="84" spans="2:11" s="52" customFormat="1">
      <c r="B84" s="51"/>
      <c r="C84" s="51"/>
      <c r="D84" s="51"/>
      <c r="E84" s="51"/>
      <c r="F84" s="51"/>
      <c r="G84" s="51"/>
      <c r="H84" s="51"/>
      <c r="I84" s="51"/>
      <c r="J84" s="51"/>
      <c r="K84" s="51"/>
    </row>
    <row r="85" spans="2:11" s="52" customFormat="1">
      <c r="B85" s="51"/>
      <c r="C85" s="51"/>
      <c r="D85" s="51"/>
      <c r="E85" s="51"/>
      <c r="F85" s="51"/>
      <c r="G85" s="51"/>
      <c r="H85" s="51"/>
      <c r="I85" s="51"/>
      <c r="J85" s="51"/>
      <c r="K85" s="51"/>
    </row>
    <row r="86" spans="2:11" s="52" customFormat="1">
      <c r="B86" s="51"/>
      <c r="C86" s="51"/>
      <c r="D86" s="51"/>
      <c r="E86" s="51"/>
      <c r="F86" s="51"/>
      <c r="G86" s="51"/>
      <c r="H86" s="51"/>
      <c r="I86" s="51"/>
      <c r="J86" s="51"/>
      <c r="K86" s="51"/>
    </row>
    <row r="87" spans="2:11" s="52" customFormat="1">
      <c r="B87" s="51"/>
      <c r="C87" s="51"/>
      <c r="D87" s="51"/>
      <c r="E87" s="51"/>
      <c r="F87" s="51"/>
      <c r="G87" s="51"/>
      <c r="H87" s="51"/>
      <c r="I87" s="51"/>
      <c r="J87" s="51"/>
      <c r="K87" s="51"/>
    </row>
    <row r="88" spans="2:11" s="52" customFormat="1">
      <c r="B88" s="51"/>
      <c r="C88" s="51"/>
      <c r="D88" s="51"/>
      <c r="E88" s="51"/>
      <c r="F88" s="51"/>
      <c r="G88" s="51"/>
      <c r="H88" s="51"/>
      <c r="I88" s="51"/>
      <c r="J88" s="51"/>
      <c r="K88" s="51"/>
    </row>
    <row r="89" spans="2:11" s="52" customFormat="1">
      <c r="B89" s="51"/>
      <c r="C89" s="51"/>
      <c r="D89" s="51"/>
      <c r="E89" s="51"/>
      <c r="F89" s="51"/>
      <c r="G89" s="51"/>
      <c r="H89" s="51"/>
      <c r="I89" s="51"/>
      <c r="J89" s="51"/>
      <c r="K89" s="51"/>
    </row>
    <row r="90" spans="2:11" s="52" customFormat="1">
      <c r="B90" s="51"/>
      <c r="C90" s="51"/>
      <c r="D90" s="51"/>
      <c r="E90" s="51"/>
      <c r="F90" s="51"/>
      <c r="G90" s="51"/>
      <c r="H90" s="51"/>
      <c r="I90" s="51"/>
      <c r="J90" s="51"/>
      <c r="K90" s="51"/>
    </row>
    <row r="91" spans="2:11" s="52" customFormat="1">
      <c r="B91" s="51"/>
      <c r="C91" s="51"/>
      <c r="D91" s="51"/>
      <c r="E91" s="51"/>
      <c r="F91" s="51"/>
      <c r="G91" s="51"/>
      <c r="H91" s="51"/>
      <c r="I91" s="51"/>
      <c r="J91" s="51"/>
      <c r="K91" s="51"/>
    </row>
    <row r="92" spans="2:11" s="52" customFormat="1">
      <c r="B92" s="51"/>
      <c r="C92" s="51"/>
      <c r="D92" s="51"/>
      <c r="E92" s="51"/>
      <c r="F92" s="51"/>
      <c r="G92" s="51"/>
      <c r="H92" s="51"/>
      <c r="I92" s="51"/>
      <c r="J92" s="51"/>
      <c r="K92" s="51"/>
    </row>
    <row r="93" spans="2:11" s="52" customFormat="1">
      <c r="B93" s="51"/>
      <c r="C93" s="51"/>
      <c r="D93" s="51"/>
      <c r="E93" s="51"/>
      <c r="F93" s="51"/>
      <c r="G93" s="51"/>
      <c r="H93" s="51"/>
      <c r="I93" s="51"/>
      <c r="J93" s="51"/>
      <c r="K93" s="51"/>
    </row>
    <row r="94" spans="2:11" s="52" customFormat="1">
      <c r="B94" s="51"/>
      <c r="C94" s="51"/>
      <c r="D94" s="51"/>
      <c r="E94" s="51"/>
      <c r="F94" s="51"/>
      <c r="G94" s="51"/>
      <c r="H94" s="51"/>
      <c r="I94" s="51"/>
      <c r="J94" s="51"/>
      <c r="K94" s="51"/>
    </row>
    <row r="95" spans="2:11" s="52" customFormat="1">
      <c r="B95" s="51"/>
      <c r="C95" s="51"/>
      <c r="D95" s="51"/>
      <c r="E95" s="51"/>
      <c r="F95" s="51"/>
      <c r="G95" s="51"/>
      <c r="H95" s="51"/>
      <c r="I95" s="51"/>
      <c r="J95" s="51"/>
      <c r="K95" s="51"/>
    </row>
    <row r="96" spans="2:11" s="52" customFormat="1">
      <c r="B96" s="51"/>
      <c r="C96" s="51"/>
      <c r="D96" s="51"/>
      <c r="E96" s="51"/>
      <c r="F96" s="51"/>
      <c r="G96" s="51"/>
      <c r="H96" s="51"/>
      <c r="I96" s="51"/>
      <c r="J96" s="51"/>
      <c r="K96" s="51"/>
    </row>
    <row r="97" spans="2:11" s="52" customFormat="1">
      <c r="B97" s="51"/>
      <c r="C97" s="51"/>
      <c r="D97" s="51"/>
      <c r="E97" s="51"/>
      <c r="F97" s="51"/>
      <c r="G97" s="51"/>
      <c r="H97" s="51"/>
      <c r="I97" s="51"/>
      <c r="J97" s="51"/>
      <c r="K97" s="51"/>
    </row>
    <row r="98" spans="2:11" s="52" customFormat="1">
      <c r="B98" s="51"/>
      <c r="C98" s="51"/>
      <c r="D98" s="51"/>
      <c r="E98" s="51"/>
      <c r="F98" s="51"/>
      <c r="G98" s="51"/>
      <c r="H98" s="51"/>
      <c r="I98" s="51"/>
      <c r="J98" s="51"/>
      <c r="K98" s="51"/>
    </row>
    <row r="99" spans="2:11" s="52" customFormat="1">
      <c r="B99" s="51"/>
      <c r="C99" s="51"/>
      <c r="D99" s="51"/>
      <c r="E99" s="51"/>
      <c r="F99" s="51"/>
      <c r="G99" s="51"/>
      <c r="H99" s="51"/>
      <c r="I99" s="51"/>
      <c r="J99" s="51"/>
      <c r="K99" s="51"/>
    </row>
    <row r="100" spans="2:11" s="52" customFormat="1">
      <c r="B100" s="51"/>
      <c r="C100" s="51"/>
      <c r="D100" s="51"/>
      <c r="E100" s="51"/>
      <c r="F100" s="51"/>
      <c r="G100" s="51"/>
      <c r="H100" s="51"/>
      <c r="I100" s="51"/>
      <c r="J100" s="51"/>
      <c r="K100" s="51"/>
    </row>
    <row r="101" spans="2:11" s="52" customFormat="1">
      <c r="B101" s="51"/>
      <c r="C101" s="51"/>
      <c r="D101" s="51"/>
      <c r="E101" s="51"/>
      <c r="F101" s="51"/>
      <c r="G101" s="51"/>
      <c r="H101" s="51"/>
      <c r="I101" s="51"/>
      <c r="J101" s="51"/>
      <c r="K101" s="51"/>
    </row>
    <row r="102" spans="2:11" s="52" customFormat="1">
      <c r="B102" s="51"/>
      <c r="C102" s="51"/>
      <c r="D102" s="51"/>
      <c r="E102" s="51"/>
      <c r="F102" s="51"/>
      <c r="G102" s="51"/>
      <c r="H102" s="51"/>
      <c r="I102" s="51"/>
      <c r="J102" s="51"/>
      <c r="K102" s="51"/>
    </row>
    <row r="103" spans="2:11" s="52" customFormat="1">
      <c r="B103" s="51"/>
      <c r="C103" s="51"/>
      <c r="D103" s="51"/>
      <c r="E103" s="51"/>
      <c r="F103" s="51"/>
      <c r="G103" s="51"/>
      <c r="H103" s="51"/>
      <c r="I103" s="51"/>
      <c r="J103" s="51"/>
      <c r="K103" s="51"/>
    </row>
    <row r="104" spans="2:11" s="52" customFormat="1">
      <c r="B104" s="51"/>
      <c r="C104" s="51"/>
      <c r="D104" s="51"/>
      <c r="E104" s="51"/>
      <c r="F104" s="51"/>
      <c r="G104" s="51"/>
      <c r="H104" s="51"/>
      <c r="I104" s="51"/>
      <c r="J104" s="51"/>
      <c r="K104" s="51"/>
    </row>
    <row r="105" spans="2:11" s="52" customFormat="1">
      <c r="B105" s="51"/>
      <c r="C105" s="51"/>
      <c r="D105" s="51"/>
      <c r="E105" s="51"/>
      <c r="F105" s="51"/>
      <c r="G105" s="51"/>
      <c r="H105" s="51"/>
      <c r="I105" s="51"/>
      <c r="J105" s="51"/>
      <c r="K105" s="51"/>
    </row>
    <row r="106" spans="2:11" s="52" customFormat="1">
      <c r="B106" s="51"/>
      <c r="C106" s="51"/>
      <c r="D106" s="51"/>
      <c r="E106" s="51"/>
      <c r="F106" s="51"/>
      <c r="G106" s="51"/>
      <c r="H106" s="51"/>
      <c r="I106" s="51"/>
      <c r="J106" s="51"/>
      <c r="K106" s="51"/>
    </row>
    <row r="107" spans="2:11" s="52" customFormat="1">
      <c r="B107" s="51"/>
      <c r="C107" s="51"/>
      <c r="D107" s="51"/>
      <c r="E107" s="51"/>
      <c r="F107" s="51"/>
      <c r="G107" s="51"/>
      <c r="H107" s="51"/>
      <c r="I107" s="51"/>
      <c r="J107" s="51"/>
      <c r="K107" s="51"/>
    </row>
  </sheetData>
  <mergeCells count="10">
    <mergeCell ref="A1:K1"/>
    <mergeCell ref="A4:K4"/>
    <mergeCell ref="A6:K6"/>
    <mergeCell ref="B7:F7"/>
    <mergeCell ref="H7:K7"/>
    <mergeCell ref="B27:F27"/>
    <mergeCell ref="B35:F35"/>
    <mergeCell ref="J2:K2"/>
    <mergeCell ref="A27:A29"/>
    <mergeCell ref="A35:A37"/>
  </mergeCells>
  <phoneticPr fontId="9"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enableFormatConditionsCalculation="0"/>
  <dimension ref="A1:M28"/>
  <sheetViews>
    <sheetView zoomScale="90" zoomScaleNormal="90" zoomScalePageLayoutView="90" workbookViewId="0">
      <selection activeCell="F5" sqref="F5:L5"/>
    </sheetView>
  </sheetViews>
  <sheetFormatPr baseColWidth="10" defaultColWidth="10.83203125" defaultRowHeight="15" x14ac:dyDescent="0"/>
  <cols>
    <col min="1" max="1" width="5.83203125" style="52" customWidth="1"/>
    <col min="2" max="2" width="28.83203125" style="52" customWidth="1"/>
    <col min="3" max="4" width="18.1640625" style="51" customWidth="1"/>
    <col min="5" max="5" width="4.6640625" style="52" customWidth="1"/>
    <col min="6" max="12" width="11" style="52" customWidth="1"/>
    <col min="13" max="16384" width="10.83203125" style="52"/>
  </cols>
  <sheetData>
    <row r="1" spans="1:13">
      <c r="A1" s="8"/>
      <c r="B1" s="117"/>
      <c r="C1" s="117"/>
      <c r="D1" s="117"/>
      <c r="E1" s="8"/>
      <c r="F1" s="8"/>
      <c r="G1" s="8"/>
      <c r="H1" s="8"/>
      <c r="I1" s="8"/>
      <c r="J1" s="8"/>
      <c r="K1" s="8"/>
      <c r="L1" s="8"/>
      <c r="M1" s="8"/>
    </row>
    <row r="2" spans="1:13" ht="18">
      <c r="A2" s="8"/>
      <c r="B2" s="108" t="s">
        <v>20</v>
      </c>
      <c r="C2" s="108"/>
      <c r="D2" s="108"/>
      <c r="E2" s="8"/>
      <c r="F2" s="8"/>
      <c r="G2" s="8"/>
      <c r="H2" s="8"/>
      <c r="I2" s="8"/>
      <c r="J2" s="8"/>
      <c r="K2" s="8"/>
      <c r="L2" s="8"/>
      <c r="M2" s="8"/>
    </row>
    <row r="3" spans="1:13" ht="18">
      <c r="A3" s="8"/>
      <c r="B3" s="108" t="s">
        <v>30</v>
      </c>
      <c r="C3" s="108"/>
      <c r="D3" s="108"/>
      <c r="E3" s="8"/>
      <c r="F3" s="8"/>
      <c r="G3" s="8"/>
      <c r="H3" s="8"/>
      <c r="I3" s="8"/>
      <c r="J3" s="8"/>
      <c r="K3" s="8"/>
      <c r="L3" s="8"/>
      <c r="M3" s="8"/>
    </row>
    <row r="4" spans="1:13">
      <c r="A4" s="8"/>
      <c r="B4" s="14"/>
      <c r="C4" s="14"/>
      <c r="D4" s="14"/>
      <c r="E4" s="8"/>
      <c r="F4" s="8"/>
      <c r="G4" s="8"/>
      <c r="H4" s="8"/>
      <c r="I4" s="8"/>
      <c r="J4" s="118"/>
      <c r="K4" s="118"/>
      <c r="L4" s="118"/>
      <c r="M4" s="8"/>
    </row>
    <row r="5" spans="1:13" s="53" customFormat="1" ht="80" customHeight="1">
      <c r="A5" s="21"/>
      <c r="B5" s="109" t="s">
        <v>73</v>
      </c>
      <c r="C5" s="109"/>
      <c r="D5" s="109"/>
      <c r="E5" s="21"/>
      <c r="F5" s="109" t="s">
        <v>84</v>
      </c>
      <c r="G5" s="109"/>
      <c r="H5" s="109"/>
      <c r="I5" s="109"/>
      <c r="J5" s="109"/>
      <c r="K5" s="109"/>
      <c r="L5" s="109"/>
      <c r="M5" s="21"/>
    </row>
    <row r="6" spans="1:13">
      <c r="A6" s="8"/>
      <c r="B6" s="117"/>
      <c r="C6" s="117"/>
      <c r="D6" s="117"/>
      <c r="E6" s="8"/>
      <c r="F6" s="8"/>
      <c r="G6" s="8"/>
      <c r="H6" s="8"/>
      <c r="I6" s="8"/>
      <c r="J6" s="8"/>
      <c r="K6" s="8"/>
      <c r="L6" s="8"/>
      <c r="M6" s="8"/>
    </row>
    <row r="7" spans="1:13" s="54" customFormat="1" ht="64" customHeight="1">
      <c r="A7" s="17"/>
      <c r="B7" s="16"/>
      <c r="C7" s="61" t="str">
        <f>Ratings!B7</f>
        <v>Cost Factors
(5 = High Cost)</v>
      </c>
      <c r="D7" s="63" t="str">
        <f>Ratings!H7</f>
        <v>Sustainability Factors
(5 = Low Sustainability)</v>
      </c>
      <c r="E7" s="17"/>
      <c r="F7" s="17"/>
      <c r="G7" s="17"/>
      <c r="H7" s="17"/>
      <c r="I7" s="17"/>
      <c r="J7" s="17"/>
      <c r="K7" s="17"/>
      <c r="L7" s="17"/>
      <c r="M7" s="17"/>
    </row>
    <row r="8" spans="1:13" s="55" customFormat="1" ht="41" customHeight="1">
      <c r="A8" s="9"/>
      <c r="B8" s="6"/>
      <c r="C8" s="62" t="s">
        <v>10</v>
      </c>
      <c r="D8" s="63" t="s">
        <v>10</v>
      </c>
      <c r="E8" s="9"/>
      <c r="F8" s="9"/>
      <c r="G8" s="9"/>
      <c r="H8" s="9"/>
      <c r="I8" s="10"/>
      <c r="J8" s="10"/>
      <c r="K8" s="9"/>
      <c r="L8" s="9"/>
      <c r="M8" s="9"/>
    </row>
    <row r="9" spans="1:13" s="54" customFormat="1" ht="25" customHeight="1">
      <c r="A9" s="17"/>
      <c r="B9" s="16" t="str">
        <f>Ratings!A9</f>
        <v>Media Production Center</v>
      </c>
      <c r="C9" s="62">
        <f>Ratings!F9</f>
        <v>2.1</v>
      </c>
      <c r="D9" s="63">
        <f>Ratings!K9</f>
        <v>2.5</v>
      </c>
      <c r="E9" s="17"/>
      <c r="F9" s="17"/>
      <c r="G9" s="17"/>
      <c r="H9" s="17"/>
      <c r="I9" s="18"/>
      <c r="J9" s="17"/>
      <c r="K9" s="17"/>
      <c r="L9" s="17"/>
      <c r="M9" s="17"/>
    </row>
    <row r="10" spans="1:13" s="54" customFormat="1" ht="25" customHeight="1">
      <c r="A10" s="17"/>
      <c r="B10" s="16" t="str">
        <f>Ratings!A10</f>
        <v>Project Prototyping Lab</v>
      </c>
      <c r="C10" s="62">
        <f>Ratings!F10</f>
        <v>4.3</v>
      </c>
      <c r="D10" s="63">
        <f>Ratings!K10</f>
        <v>4.75</v>
      </c>
      <c r="E10" s="17"/>
      <c r="F10" s="17"/>
      <c r="G10" s="17"/>
      <c r="H10" s="17"/>
      <c r="I10" s="18"/>
      <c r="J10" s="17"/>
      <c r="K10" s="17"/>
      <c r="L10" s="17"/>
      <c r="M10" s="17"/>
    </row>
    <row r="11" spans="1:13" s="54" customFormat="1" ht="25" customHeight="1">
      <c r="A11" s="17"/>
      <c r="B11" s="16" t="str">
        <f>Ratings!A11</f>
        <v>Visualization Theater</v>
      </c>
      <c r="C11" s="62">
        <f>Ratings!F11</f>
        <v>3.9000000000000004</v>
      </c>
      <c r="D11" s="63">
        <f>Ratings!K11</f>
        <v>4.25</v>
      </c>
      <c r="E11" s="17"/>
      <c r="F11" s="17"/>
      <c r="G11" s="17"/>
      <c r="H11" s="17"/>
      <c r="I11" s="18"/>
      <c r="J11" s="19"/>
      <c r="K11" s="17"/>
      <c r="L11" s="17"/>
      <c r="M11" s="17"/>
    </row>
    <row r="12" spans="1:13" s="54" customFormat="1" ht="25" customHeight="1">
      <c r="A12" s="17"/>
      <c r="B12" s="16" t="str">
        <f>Ratings!A12</f>
        <v>Gaming Zone</v>
      </c>
      <c r="C12" s="62">
        <f>Ratings!F12</f>
        <v>3.45</v>
      </c>
      <c r="D12" s="63">
        <f>Ratings!K12</f>
        <v>3</v>
      </c>
      <c r="E12" s="17"/>
      <c r="F12" s="17"/>
      <c r="G12" s="17"/>
      <c r="H12" s="17"/>
      <c r="I12" s="18"/>
      <c r="J12" s="17"/>
      <c r="K12" s="17"/>
      <c r="L12" s="17"/>
      <c r="M12" s="17"/>
    </row>
    <row r="13" spans="1:13" s="54" customFormat="1" ht="25" customHeight="1">
      <c r="A13" s="17"/>
      <c r="B13" s="16" t="str">
        <f>Ratings!A13</f>
        <v>Group Collaboration Room</v>
      </c>
      <c r="C13" s="62">
        <f>Ratings!F13</f>
        <v>1.4500000000000002</v>
      </c>
      <c r="D13" s="63">
        <f>Ratings!K13</f>
        <v>1.75</v>
      </c>
      <c r="E13" s="17"/>
      <c r="F13" s="17"/>
      <c r="G13" s="17"/>
      <c r="H13" s="17"/>
      <c r="I13" s="20"/>
      <c r="J13" s="20"/>
      <c r="K13" s="17"/>
      <c r="L13" s="17"/>
      <c r="M13" s="17"/>
    </row>
    <row r="14" spans="1:13" s="54" customFormat="1" ht="25" customHeight="1">
      <c r="A14" s="17"/>
      <c r="B14" s="16" t="str">
        <f>Ratings!A14</f>
        <v>General Computing Commons</v>
      </c>
      <c r="C14" s="62">
        <f>Ratings!F14</f>
        <v>1.25</v>
      </c>
      <c r="D14" s="63">
        <f>Ratings!K14</f>
        <v>1</v>
      </c>
      <c r="E14" s="17"/>
      <c r="F14" s="17"/>
      <c r="G14" s="17"/>
      <c r="H14" s="17"/>
      <c r="I14" s="18"/>
      <c r="J14" s="19"/>
      <c r="K14" s="17"/>
      <c r="L14" s="17"/>
      <c r="M14" s="17"/>
    </row>
    <row r="15" spans="1:13" s="54" customFormat="1" ht="25" customHeight="1">
      <c r="A15" s="17"/>
      <c r="B15" s="16" t="str">
        <f>Ratings!A15</f>
        <v>Study Booths w/ Displays</v>
      </c>
      <c r="C15" s="62">
        <f>Ratings!F15</f>
        <v>1</v>
      </c>
      <c r="D15" s="63">
        <f>Ratings!K15</f>
        <v>1.5</v>
      </c>
      <c r="E15" s="17"/>
      <c r="F15" s="17"/>
      <c r="G15" s="17"/>
      <c r="H15" s="17"/>
      <c r="I15" s="18"/>
      <c r="J15" s="19"/>
      <c r="K15" s="17"/>
      <c r="L15" s="17"/>
      <c r="M15" s="17"/>
    </row>
    <row r="16" spans="1:13" s="54" customFormat="1" ht="25" customHeight="1">
      <c r="A16" s="17"/>
      <c r="B16" s="16" t="str">
        <f>Ratings!A16</f>
        <v>Smart Classroom</v>
      </c>
      <c r="C16" s="62">
        <f>Ratings!F16</f>
        <v>2.25</v>
      </c>
      <c r="D16" s="63">
        <f>Ratings!K16</f>
        <v>2.25</v>
      </c>
      <c r="E16" s="17"/>
      <c r="F16" s="17"/>
      <c r="G16" s="17"/>
      <c r="H16" s="17"/>
      <c r="I16" s="18"/>
      <c r="J16" s="19"/>
      <c r="K16" s="17"/>
      <c r="L16" s="17"/>
      <c r="M16" s="17"/>
    </row>
    <row r="17" spans="1:13" s="54" customFormat="1" ht="25" customHeight="1">
      <c r="A17" s="17"/>
      <c r="B17" s="16" t="str">
        <f>Ratings!A17</f>
        <v>Presentation Practice Room</v>
      </c>
      <c r="C17" s="62">
        <f>Ratings!F17</f>
        <v>2</v>
      </c>
      <c r="D17" s="63">
        <f>Ratings!K17</f>
        <v>2.5</v>
      </c>
      <c r="E17" s="17"/>
      <c r="F17" s="17"/>
      <c r="G17" s="17"/>
      <c r="H17" s="17"/>
      <c r="I17" s="17"/>
      <c r="J17" s="17"/>
      <c r="K17" s="17"/>
      <c r="L17" s="17"/>
      <c r="M17" s="17"/>
    </row>
    <row r="18" spans="1:13" s="54" customFormat="1" ht="25" customHeight="1">
      <c r="A18" s="17"/>
      <c r="B18" s="16" t="str">
        <f>Ratings!A18</f>
        <v>Connective Space w/ Kisoks</v>
      </c>
      <c r="C18" s="62">
        <f>Ratings!F18</f>
        <v>1.1499999999999999</v>
      </c>
      <c r="D18" s="63">
        <f>Ratings!K18</f>
        <v>1</v>
      </c>
      <c r="E18" s="17"/>
      <c r="F18" s="17"/>
      <c r="G18" s="17"/>
      <c r="H18" s="17"/>
      <c r="I18" s="17"/>
      <c r="J18" s="17"/>
      <c r="K18" s="17"/>
      <c r="L18" s="17"/>
      <c r="M18" s="17"/>
    </row>
    <row r="19" spans="1:13" s="54" customFormat="1" ht="25" customHeight="1">
      <c r="A19" s="17"/>
      <c r="B19" s="64" t="str">
        <f>Ratings!A19</f>
        <v>&lt;additional space&gt;</v>
      </c>
      <c r="C19" s="62">
        <f>Ratings!F19</f>
        <v>0</v>
      </c>
      <c r="D19" s="63">
        <f>Ratings!K19</f>
        <v>0</v>
      </c>
      <c r="E19" s="17"/>
      <c r="F19" s="17"/>
      <c r="G19" s="17"/>
      <c r="H19" s="17"/>
      <c r="I19" s="17"/>
      <c r="J19" s="17"/>
      <c r="K19" s="17"/>
      <c r="L19" s="17"/>
      <c r="M19" s="17"/>
    </row>
    <row r="20" spans="1:13" s="54" customFormat="1" ht="25" customHeight="1">
      <c r="A20" s="17"/>
      <c r="B20" s="64" t="str">
        <f>Ratings!A20</f>
        <v>&lt;additional space&gt;</v>
      </c>
      <c r="C20" s="62">
        <f>Ratings!F20</f>
        <v>0</v>
      </c>
      <c r="D20" s="63">
        <f>Ratings!K20</f>
        <v>0</v>
      </c>
      <c r="E20" s="17"/>
      <c r="F20" s="17"/>
      <c r="G20" s="17"/>
      <c r="H20" s="17"/>
      <c r="I20" s="17"/>
      <c r="J20" s="17"/>
      <c r="K20" s="17"/>
      <c r="L20" s="17"/>
      <c r="M20" s="17"/>
    </row>
    <row r="21" spans="1:13" s="54" customFormat="1" ht="25" customHeight="1">
      <c r="A21" s="17"/>
      <c r="B21" s="64" t="str">
        <f>Ratings!A21</f>
        <v>&lt;additional space&gt;</v>
      </c>
      <c r="C21" s="62">
        <f>Ratings!F21</f>
        <v>0</v>
      </c>
      <c r="D21" s="63">
        <f>Ratings!K21</f>
        <v>0</v>
      </c>
      <c r="E21" s="17"/>
      <c r="F21" s="17"/>
      <c r="G21" s="17"/>
      <c r="H21" s="17"/>
      <c r="I21" s="17"/>
      <c r="J21" s="17"/>
      <c r="K21" s="17"/>
      <c r="L21" s="17"/>
      <c r="M21" s="17"/>
    </row>
    <row r="22" spans="1:13" s="54" customFormat="1" ht="25" customHeight="1">
      <c r="A22" s="17"/>
      <c r="B22" s="64" t="str">
        <f>Ratings!A22</f>
        <v>&lt;additional space&gt;</v>
      </c>
      <c r="C22" s="62">
        <f>Ratings!F22</f>
        <v>0</v>
      </c>
      <c r="D22" s="63">
        <f>Ratings!K22</f>
        <v>0</v>
      </c>
      <c r="E22" s="17"/>
      <c r="F22" s="17"/>
      <c r="G22" s="17"/>
      <c r="H22" s="17"/>
      <c r="I22" s="17"/>
      <c r="J22" s="17"/>
      <c r="K22" s="17"/>
      <c r="L22" s="17"/>
      <c r="M22" s="17"/>
    </row>
    <row r="23" spans="1:13" s="54" customFormat="1" ht="25" customHeight="1">
      <c r="A23" s="17"/>
      <c r="B23" s="64" t="str">
        <f>Ratings!A23</f>
        <v>&lt;additional space&gt;</v>
      </c>
      <c r="C23" s="62">
        <f>Ratings!F23</f>
        <v>0</v>
      </c>
      <c r="D23" s="63">
        <f>Ratings!K23</f>
        <v>0</v>
      </c>
      <c r="E23" s="17"/>
      <c r="F23" s="17"/>
      <c r="G23" s="17"/>
      <c r="H23" s="17"/>
      <c r="I23" s="17"/>
      <c r="J23" s="17"/>
      <c r="K23" s="17"/>
      <c r="L23" s="17"/>
      <c r="M23" s="17"/>
    </row>
    <row r="24" spans="1:13">
      <c r="A24" s="8"/>
      <c r="B24" s="8"/>
      <c r="C24" s="11"/>
      <c r="D24" s="11"/>
      <c r="E24" s="8"/>
      <c r="F24" s="8"/>
      <c r="G24" s="8"/>
      <c r="H24" s="8"/>
      <c r="I24" s="8"/>
      <c r="J24" s="8"/>
      <c r="K24" s="8"/>
      <c r="L24" s="8"/>
      <c r="M24" s="8"/>
    </row>
    <row r="25" spans="1:13">
      <c r="A25" s="8"/>
      <c r="B25" s="8"/>
      <c r="C25" s="11"/>
      <c r="D25" s="11"/>
      <c r="E25" s="8"/>
      <c r="F25" s="8"/>
      <c r="G25" s="8"/>
      <c r="H25" s="8"/>
      <c r="I25" s="8"/>
      <c r="J25" s="8"/>
      <c r="K25" s="8"/>
      <c r="L25" s="8"/>
      <c r="M25" s="8"/>
    </row>
    <row r="26" spans="1:13">
      <c r="A26" s="8"/>
      <c r="B26" s="8"/>
      <c r="C26" s="11"/>
      <c r="D26" s="11"/>
      <c r="E26" s="8"/>
      <c r="F26" s="8"/>
      <c r="G26" s="8"/>
      <c r="H26" s="8"/>
      <c r="I26" s="8"/>
      <c r="J26" s="8"/>
      <c r="K26" s="8"/>
      <c r="L26" s="8"/>
      <c r="M26" s="8"/>
    </row>
    <row r="27" spans="1:13">
      <c r="A27" s="8"/>
      <c r="B27" s="8"/>
      <c r="C27" s="11"/>
      <c r="D27" s="11"/>
      <c r="E27" s="8"/>
      <c r="F27" s="8"/>
      <c r="G27" s="8"/>
      <c r="H27" s="8"/>
      <c r="I27" s="8"/>
      <c r="J27" s="8"/>
      <c r="K27" s="8"/>
      <c r="L27" s="8"/>
      <c r="M27" s="8"/>
    </row>
    <row r="28" spans="1:13">
      <c r="A28" s="8"/>
      <c r="B28" s="8"/>
      <c r="C28" s="11"/>
      <c r="D28" s="11"/>
      <c r="E28" s="8"/>
      <c r="F28" s="8"/>
      <c r="G28" s="8"/>
      <c r="H28" s="8"/>
      <c r="I28" s="8"/>
      <c r="J28" s="8"/>
      <c r="K28" s="8"/>
      <c r="L28" s="8"/>
      <c r="M28" s="8"/>
    </row>
  </sheetData>
  <mergeCells count="7">
    <mergeCell ref="F5:L5"/>
    <mergeCell ref="B1:D1"/>
    <mergeCell ref="B3:D3"/>
    <mergeCell ref="B6:D6"/>
    <mergeCell ref="B5:D5"/>
    <mergeCell ref="J4:L4"/>
    <mergeCell ref="B2:D2"/>
  </mergeCells>
  <phoneticPr fontId="9"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WELCOME </vt:lpstr>
      <vt:lpstr>Ratings</vt:lpstr>
      <vt:lpstr>Graph</vt:lpstr>
    </vt:vector>
  </TitlesOfParts>
  <Company>brightspot strategy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 Felix</dc:creator>
  <cp:lastModifiedBy>NCSU Libraries</cp:lastModifiedBy>
  <dcterms:created xsi:type="dcterms:W3CDTF">2012-10-04T19:42:03Z</dcterms:created>
  <dcterms:modified xsi:type="dcterms:W3CDTF">2012-11-19T15:00:19Z</dcterms:modified>
</cp:coreProperties>
</file>